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D2160484-E103-471E-8A62-97C2229D8446}" xr6:coauthVersionLast="43" xr6:coauthVersionMax="43" xr10:uidLastSave="{00000000-0000-0000-0000-000000000000}"/>
  <bookViews>
    <workbookView xWindow="-120" yWindow="-120" windowWidth="29040" windowHeight="15840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5" l="1"/>
  <c r="Q4" i="15" l="1"/>
  <c r="O4" i="15"/>
  <c r="N4" i="15"/>
  <c r="M4" i="15"/>
  <c r="L4" i="15"/>
  <c r="K4" i="15"/>
  <c r="J4" i="15"/>
  <c r="I4" i="15"/>
  <c r="H4" i="15"/>
  <c r="Q4" i="14"/>
  <c r="P4" i="14"/>
  <c r="O4" i="14"/>
  <c r="N4" i="14"/>
  <c r="M4" i="14"/>
  <c r="L4" i="14"/>
  <c r="K4" i="14"/>
  <c r="J4" i="14"/>
  <c r="I4" i="14"/>
  <c r="H4" i="14"/>
  <c r="Q4" i="13"/>
  <c r="P4" i="13"/>
  <c r="O4" i="13"/>
  <c r="N4" i="13"/>
  <c r="M4" i="13"/>
  <c r="L4" i="13"/>
  <c r="K4" i="13"/>
  <c r="J4" i="13"/>
  <c r="I4" i="13"/>
  <c r="H4" i="13"/>
  <c r="Q4" i="12"/>
  <c r="P4" i="12"/>
  <c r="O4" i="12"/>
  <c r="N4" i="12"/>
  <c r="M4" i="12"/>
  <c r="L4" i="12"/>
  <c r="K4" i="12"/>
  <c r="J4" i="12"/>
  <c r="I4" i="12"/>
  <c r="H4" i="12"/>
  <c r="Q4" i="11"/>
  <c r="P4" i="11"/>
  <c r="O4" i="11"/>
  <c r="N4" i="11"/>
  <c r="M4" i="11"/>
  <c r="L4" i="11"/>
  <c r="K4" i="11"/>
  <c r="J4" i="11"/>
  <c r="I4" i="11"/>
  <c r="H4" i="11"/>
  <c r="Q4" i="10"/>
  <c r="P4" i="10"/>
  <c r="O4" i="10"/>
  <c r="N4" i="10"/>
  <c r="M4" i="10"/>
  <c r="L4" i="10"/>
  <c r="K4" i="10"/>
  <c r="J4" i="10"/>
  <c r="I4" i="10"/>
  <c r="H4" i="10"/>
  <c r="Q4" i="9"/>
  <c r="P4" i="9"/>
  <c r="O4" i="9"/>
  <c r="N4" i="9"/>
  <c r="M4" i="9"/>
  <c r="L4" i="9"/>
  <c r="K4" i="9"/>
  <c r="J4" i="9"/>
  <c r="I4" i="9"/>
  <c r="H4" i="9"/>
  <c r="Q4" i="8"/>
  <c r="P4" i="8"/>
  <c r="O4" i="8"/>
  <c r="N4" i="8"/>
  <c r="M4" i="8"/>
  <c r="L4" i="8"/>
  <c r="K4" i="8"/>
  <c r="J4" i="8"/>
  <c r="I4" i="8"/>
  <c r="H4" i="8"/>
  <c r="Q4" i="7"/>
  <c r="P4" i="7"/>
  <c r="O4" i="7"/>
  <c r="N4" i="7"/>
  <c r="M4" i="7"/>
  <c r="L4" i="7"/>
  <c r="K4" i="7"/>
  <c r="J4" i="7"/>
  <c r="I4" i="7"/>
  <c r="H4" i="7"/>
  <c r="Q4" i="6"/>
  <c r="P4" i="6"/>
  <c r="O4" i="6"/>
  <c r="N4" i="6"/>
  <c r="M4" i="6"/>
  <c r="L4" i="6"/>
  <c r="K4" i="6"/>
  <c r="J4" i="6"/>
  <c r="I4" i="6"/>
  <c r="H4" i="6"/>
  <c r="I4" i="4"/>
  <c r="J4" i="4"/>
  <c r="K4" i="4"/>
  <c r="L4" i="4"/>
  <c r="M4" i="4"/>
  <c r="N4" i="4"/>
  <c r="O4" i="4"/>
  <c r="P4" i="4"/>
  <c r="Q4" i="4"/>
  <c r="H4" i="4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6" i="4"/>
  <c r="G7" i="4"/>
  <c r="G8" i="4"/>
  <c r="G9" i="4"/>
  <c r="G10" i="4"/>
  <c r="G11" i="4"/>
  <c r="G12" i="4"/>
  <c r="G13" i="4"/>
  <c r="G14" i="4"/>
  <c r="G15" i="4"/>
  <c r="G16" i="4"/>
  <c r="G17" i="10" l="1"/>
  <c r="G17" i="12"/>
  <c r="G17" i="7"/>
  <c r="G17" i="9"/>
  <c r="G17" i="11"/>
  <c r="G17" i="13"/>
  <c r="G17" i="15"/>
  <c r="G17" i="14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G17" i="4" s="1"/>
  <c r="C20" i="5" l="1"/>
  <c r="C5" i="4" s="1"/>
  <c r="C19" i="4" s="1"/>
  <c r="G19" i="4" s="1"/>
  <c r="Q17" i="4"/>
  <c r="P17" i="4"/>
  <c r="O17" i="4"/>
  <c r="N17" i="4"/>
  <c r="M17" i="4"/>
  <c r="L17" i="4"/>
  <c r="H17" i="4"/>
  <c r="K17" i="4" l="1"/>
  <c r="J17" i="4"/>
  <c r="I17" i="4"/>
  <c r="G18" i="4" l="1"/>
  <c r="C20" i="4" l="1"/>
  <c r="C5" i="6" s="1"/>
  <c r="C19" i="6" s="1"/>
  <c r="G19" i="6" s="1"/>
  <c r="G18" i="6" s="1"/>
  <c r="C20" i="6" l="1"/>
  <c r="C5" i="7" s="1"/>
  <c r="C19" i="7" s="1"/>
  <c r="G19" i="7" s="1"/>
  <c r="G18" i="7" s="1"/>
  <c r="C20" i="7" l="1"/>
  <c r="C5" i="8" s="1"/>
  <c r="C19" i="8" l="1"/>
  <c r="G19" i="8" s="1"/>
  <c r="G18" i="8" s="1"/>
  <c r="C20" i="8" l="1"/>
  <c r="C5" i="9" s="1"/>
  <c r="C19" i="9" s="1"/>
  <c r="G19" i="9" s="1"/>
  <c r="G18" i="9" s="1"/>
  <c r="C20" i="9" l="1"/>
  <c r="C5" i="10" s="1"/>
  <c r="C19" i="10" s="1"/>
  <c r="G19" i="10" s="1"/>
  <c r="G18" i="10" s="1"/>
  <c r="C20" i="10" l="1"/>
  <c r="C5" i="11" s="1"/>
  <c r="C19" i="11" s="1"/>
  <c r="G19" i="11" s="1"/>
  <c r="G18" i="11" s="1"/>
  <c r="C20" i="11" l="1"/>
  <c r="C5" i="12" s="1"/>
  <c r="C19" i="12" s="1"/>
  <c r="G19" i="12" s="1"/>
  <c r="G18" i="12" s="1"/>
  <c r="C20" i="12" l="1"/>
  <c r="C5" i="13" s="1"/>
  <c r="C19" i="13" s="1"/>
  <c r="G19" i="13" s="1"/>
  <c r="G18" i="13" s="1"/>
  <c r="C20" i="13" l="1"/>
  <c r="C5" i="14" s="1"/>
  <c r="C19" i="14" s="1"/>
  <c r="G19" i="14" s="1"/>
  <c r="G18" i="14" s="1"/>
  <c r="C20" i="14" l="1"/>
  <c r="C5" i="15" s="1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<sst xmlns="http://schemas.openxmlformats.org/spreadsheetml/2006/main" count="261" uniqueCount="33">
  <si>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</si>
  <si>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</si>
  <si>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</si>
  <si>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</si>
  <si>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</si>
  <si>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</si>
  <si>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 xml:space="preserve">Transfer the Petty Cash summary to the Monthly Reporting Template at the end of each Month </t>
  </si>
  <si>
    <t>Only Use Expense Categories available on the Monthly Reporting Template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</si>
  <si>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</si>
  <si>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</si>
  <si>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</si>
  <si>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</si>
  <si>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</si>
  <si>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</si>
  <si>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</si>
  <si>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</si>
  <si>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</si>
  <si>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</si>
  <si>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</si>
  <si>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</si>
  <si>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</si>
  <si>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</si>
  <si>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</si>
  <si>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</si>
  <si>
    <t>Cleaning Materials Expense</t>
  </si>
  <si>
    <t>Postage Expense</t>
  </si>
  <si>
    <t>Games (excl. travel) Expense</t>
  </si>
  <si>
    <t>Travel Games Expense</t>
  </si>
  <si>
    <t>Other Educational Expense</t>
  </si>
  <si>
    <t>Printing and Stationery Expense</t>
  </si>
  <si>
    <t>Staff Room Expenses</t>
  </si>
  <si>
    <t>Other Repairs and Maintenance Expense</t>
  </si>
  <si>
    <t>Enter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</si>
</sst>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4" fillId="0" borderId="13" xfId="0" applyNumberFormat="1" applyFont="1" applyBorder="1" applyAlignment="1">
      <alignment vertical="top" wrapText="1"/>
    </xf>
    <xf numFmtId="14" fontId="1" fillId="0" borderId="13" xfId="0" applyNumberFormat="1" applyFont="1" applyBorder="1" applyAlignment="1">
      <alignment vertical="top" wrapText="1"/>
    </xf>
    <xf numFmtId="14" fontId="0" fillId="0" borderId="13" xfId="0" applyNumberFormat="1" applyBorder="1" applyAlignment="1">
      <alignment vertical="top" wrapText="1"/>
    </xf>
    <xf numFmtId="14" fontId="8" fillId="0" borderId="17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7" fillId="0" borderId="6" xfId="0" applyNumberFormat="1" applyFont="1" applyBorder="1" applyAlignment="1">
      <alignment vertical="top" wrapText="1"/>
    </xf>
    <xf numFmtId="4" fontId="6" fillId="0" borderId="18" xfId="0" applyNumberFormat="1" applyFont="1" applyBorder="1" applyAlignment="1">
      <alignment vertical="center" wrapText="1"/>
    </xf>
    <xf numFmtId="14" fontId="4" fillId="0" borderId="6" xfId="0" applyNumberFormat="1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top" wrapText="1"/>
    </xf>
    <xf numFmtId="14" fontId="0" fillId="0" borderId="18" xfId="0" applyNumberForma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18" xfId="0" applyNumberForma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 wrapText="1"/>
    </xf>
    <xf numFmtId="4" fontId="1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left" vertical="top" wrapText="1"/>
    </xf>
    <xf numFmtId="4" fontId="0" fillId="0" borderId="5" xfId="0" applyNumberForma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left" vertical="top" wrapText="1"/>
    </xf>
    <xf numFmtId="4" fontId="0" fillId="0" borderId="6" xfId="0" applyNumberFormat="1" applyBorder="1" applyAlignment="1">
      <alignment horizontal="left" vertical="top" wrapText="1"/>
    </xf>
    <xf numFmtId="4" fontId="0" fillId="0" borderId="18" xfId="0" applyNumberFormat="1" applyBorder="1" applyAlignment="1">
      <alignment horizontal="left" vertical="top" wrapText="1"/>
    </xf>
    <xf numFmtId="14" fontId="4" fillId="0" borderId="24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14" fontId="4" fillId="0" borderId="5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4" fillId="4" borderId="27" xfId="0" applyNumberFormat="1" applyFont="1" applyFill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4" fontId="4" fillId="5" borderId="26" xfId="0" applyNumberFormat="1" applyFont="1" applyFill="1" applyBorder="1" applyAlignment="1">
      <alignment vertical="top" wrapText="1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tabSelected="1" zoomScaleNormal="100"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6.1640625" style="1" customWidth="1"/>
    <col min="11" max="14" width="13.6640625" style="1" customWidth="1"/>
    <col min="15" max="15" width="15.33203125" style="1" customWidth="1"/>
    <col min="16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57.7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26</v>
      </c>
      <c r="I4" s="56" t="s">
        <v>27</v>
      </c>
      <c r="J4" s="56" t="s">
        <v>28</v>
      </c>
      <c r="K4" s="56" t="s">
        <v>24</v>
      </c>
      <c r="L4" s="58" t="s">
        <v>25</v>
      </c>
      <c r="M4" s="56" t="s">
        <v>29</v>
      </c>
      <c r="N4" s="56" t="s">
        <v>30</v>
      </c>
      <c r="O4" s="56" t="s">
        <v>31</v>
      </c>
      <c r="P4" s="56" t="s">
        <v>32</v>
      </c>
      <c r="Q4" s="57" t="s">
        <v>32</v>
      </c>
    </row>
    <row r="5" spans="1:17" x14ac:dyDescent="0.2">
      <c r="A5" s="39">
        <v>45901</v>
      </c>
      <c r="B5" s="40" t="s">
        <v>10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/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45931</v>
      </c>
      <c r="B5" s="40" t="s">
        <v>10</v>
      </c>
      <c r="C5" s="71">
        <f>September!C20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45962</v>
      </c>
      <c r="B5" s="40" t="s">
        <v>10</v>
      </c>
      <c r="C5" s="71">
        <f>October!C20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45992</v>
      </c>
      <c r="B5" s="40" t="s">
        <v>10</v>
      </c>
      <c r="C5" s="71">
        <f>November!C20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46023</v>
      </c>
      <c r="B5" s="40" t="s">
        <v>10</v>
      </c>
      <c r="C5" s="71">
        <f>December!C20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46054</v>
      </c>
      <c r="B5" s="40" t="s">
        <v>10</v>
      </c>
      <c r="C5" s="71">
        <f>January!C20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46082</v>
      </c>
      <c r="B5" s="40" t="s">
        <v>10</v>
      </c>
      <c r="C5" s="71">
        <f>February!C20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46113</v>
      </c>
      <c r="B5" s="40" t="s">
        <v>10</v>
      </c>
      <c r="C5" s="71">
        <f>March!C20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46143</v>
      </c>
      <c r="B5" s="40" t="s">
        <v>10</v>
      </c>
      <c r="C5" s="71">
        <f>April!C20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46174</v>
      </c>
      <c r="B5" s="40" t="s">
        <v>10</v>
      </c>
      <c r="C5" s="71">
        <f>May!C20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46204</v>
      </c>
      <c r="B5" s="40" t="s">
        <v>10</v>
      </c>
      <c r="C5" s="71">
        <f>June!C20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 t="s">
        <v>11</v>
      </c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11</v>
      </c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 t="s">
        <v>11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11</v>
      </c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11</v>
      </c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workbookViewId="0">
      <selection activeCell="A5" sqref="A5"/>
    </sheetView>
  </sheetViews>
  <sheetFormatPr defaultColWidth="9.33203125"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8</v>
      </c>
      <c r="B3" s="76"/>
      <c r="C3" s="77"/>
      <c r="D3" s="60"/>
      <c r="E3" s="78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Enter category</v>
      </c>
      <c r="Q4" s="57" t="str">
        <f>September!Q4</f>
        <v>Enter category</v>
      </c>
    </row>
    <row r="5" spans="1:17" x14ac:dyDescent="0.2">
      <c r="A5" s="39">
        <v>46235</v>
      </c>
      <c r="B5" s="40" t="s">
        <v>10</v>
      </c>
      <c r="C5" s="71">
        <f>July!C20</f>
        <v>0</v>
      </c>
      <c r="D5" s="69"/>
      <c r="E5" s="42" t="s">
        <v>11</v>
      </c>
      <c r="F5" s="43" t="s">
        <v>11</v>
      </c>
      <c r="G5" s="44">
        <f>SUM(H5:Q5)</f>
        <v>0</v>
      </c>
      <c r="H5" s="44"/>
      <c r="I5" s="44" t="s">
        <v>11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/>
      <c r="B6" s="40" t="s">
        <v>11</v>
      </c>
      <c r="C6" s="41" t="s">
        <v>11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d1a54-40b2-4a62-9320-551ae05f4a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8" ma:contentTypeDescription="Create a new document." ma:contentTypeScope="" ma:versionID="a2c65876d89cfd82de3fba98954ae051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6e2fd3fe0aa148f3de0292e98b633819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2539E-1F5A-43AD-960B-ADC9CDB103C0}">
  <ds:schemaRefs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22fc6e8-ffa0-4322-a01f-30f3e00c01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D4AF24-CA16-42EE-BD97-C3CEF3B51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7D81B-A75F-451F-9C54-D5211885B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Liz Lambert</cp:lastModifiedBy>
  <cp:lastPrinted>2018-11-20T10:31:08Z</cp:lastPrinted>
  <dcterms:created xsi:type="dcterms:W3CDTF">2017-08-30T11:01:17Z</dcterms:created>
  <dcterms:modified xsi:type="dcterms:W3CDTF">2025-08-01T09:46:09Z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