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mbdomain-my.sharepoint.com/personal/kiarashine_fssu_ie/Documents/Documents/"/>
    </mc:Choice>
  </mc:AlternateContent>
  <xr:revisionPtr revIDLastSave="0" documentId="8_{96DB77C4-8DA7-4B29-BA9F-FA54B663569A}" xr6:coauthVersionLast="47" xr6:coauthVersionMax="47" xr10:uidLastSave="{00000000-0000-0000-0000-000000000000}"/>
  <bookViews>
    <workbookView xWindow="2232" yWindow="2232" windowWidth="17280" windowHeight="8880" xr2:uid="{00000000-000D-0000-FFFF-FFFF00000000}"/>
  </bookViews>
  <sheets>
    <sheet name="Cashflow" sheetId="1" r:id="rId1"/>
  </sheets>
  <definedNames>
    <definedName name="Split">Cashflow!$Y$7:$Y$8</definedName>
    <definedName name="Status">Cashflow!$Z$7:$Z$8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8" i="1" l="1"/>
  <c r="D178" i="1"/>
  <c r="O178" i="1" s="1"/>
  <c r="E178" i="1"/>
  <c r="F178" i="1"/>
  <c r="G178" i="1"/>
  <c r="H178" i="1"/>
  <c r="I178" i="1"/>
  <c r="J178" i="1"/>
  <c r="K178" i="1"/>
  <c r="L178" i="1"/>
  <c r="M178" i="1"/>
  <c r="N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C180" i="1"/>
  <c r="D180" i="1"/>
  <c r="E180" i="1"/>
  <c r="F180" i="1"/>
  <c r="O180" i="1" s="1"/>
  <c r="G180" i="1"/>
  <c r="H180" i="1"/>
  <c r="I180" i="1"/>
  <c r="J180" i="1"/>
  <c r="K180" i="1"/>
  <c r="L180" i="1"/>
  <c r="M180" i="1"/>
  <c r="N180" i="1"/>
  <c r="C181" i="1"/>
  <c r="D181" i="1"/>
  <c r="O181" i="1" s="1"/>
  <c r="E181" i="1"/>
  <c r="F181" i="1"/>
  <c r="G181" i="1"/>
  <c r="H181" i="1"/>
  <c r="I181" i="1"/>
  <c r="J181" i="1"/>
  <c r="K181" i="1"/>
  <c r="L181" i="1"/>
  <c r="M181" i="1"/>
  <c r="N181" i="1"/>
  <c r="C182" i="1"/>
  <c r="D182" i="1"/>
  <c r="O182" i="1" s="1"/>
  <c r="E182" i="1"/>
  <c r="F182" i="1"/>
  <c r="G182" i="1"/>
  <c r="H182" i="1"/>
  <c r="I182" i="1"/>
  <c r="J182" i="1"/>
  <c r="K182" i="1"/>
  <c r="L182" i="1"/>
  <c r="M182" i="1"/>
  <c r="N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C184" i="1"/>
  <c r="D184" i="1"/>
  <c r="E184" i="1"/>
  <c r="F184" i="1"/>
  <c r="O184" i="1" s="1"/>
  <c r="G184" i="1"/>
  <c r="H184" i="1"/>
  <c r="I184" i="1"/>
  <c r="J184" i="1"/>
  <c r="K184" i="1"/>
  <c r="L184" i="1"/>
  <c r="M184" i="1"/>
  <c r="N184" i="1"/>
  <c r="C185" i="1"/>
  <c r="D185" i="1"/>
  <c r="O185" i="1" s="1"/>
  <c r="E185" i="1"/>
  <c r="F185" i="1"/>
  <c r="G185" i="1"/>
  <c r="H185" i="1"/>
  <c r="I185" i="1"/>
  <c r="J185" i="1"/>
  <c r="K185" i="1"/>
  <c r="L185" i="1"/>
  <c r="M185" i="1"/>
  <c r="N185" i="1"/>
  <c r="C186" i="1"/>
  <c r="D186" i="1"/>
  <c r="O186" i="1" s="1"/>
  <c r="E186" i="1"/>
  <c r="F186" i="1"/>
  <c r="G186" i="1"/>
  <c r="H186" i="1"/>
  <c r="I186" i="1"/>
  <c r="J186" i="1"/>
  <c r="K186" i="1"/>
  <c r="L186" i="1"/>
  <c r="M186" i="1"/>
  <c r="N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C188" i="1"/>
  <c r="D188" i="1"/>
  <c r="E188" i="1"/>
  <c r="F188" i="1"/>
  <c r="O188" i="1" s="1"/>
  <c r="G188" i="1"/>
  <c r="H188" i="1"/>
  <c r="I188" i="1"/>
  <c r="J188" i="1"/>
  <c r="K188" i="1"/>
  <c r="L188" i="1"/>
  <c r="M188" i="1"/>
  <c r="N188" i="1"/>
  <c r="C189" i="1"/>
  <c r="D189" i="1"/>
  <c r="O189" i="1" s="1"/>
  <c r="E189" i="1"/>
  <c r="F189" i="1"/>
  <c r="G189" i="1"/>
  <c r="H189" i="1"/>
  <c r="I189" i="1"/>
  <c r="J189" i="1"/>
  <c r="K189" i="1"/>
  <c r="L189" i="1"/>
  <c r="M189" i="1"/>
  <c r="N189" i="1"/>
  <c r="C190" i="1"/>
  <c r="D190" i="1"/>
  <c r="O190" i="1" s="1"/>
  <c r="E190" i="1"/>
  <c r="F190" i="1"/>
  <c r="G190" i="1"/>
  <c r="H190" i="1"/>
  <c r="I190" i="1"/>
  <c r="J190" i="1"/>
  <c r="K190" i="1"/>
  <c r="L190" i="1"/>
  <c r="M190" i="1"/>
  <c r="N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C192" i="1"/>
  <c r="D192" i="1"/>
  <c r="E192" i="1"/>
  <c r="F192" i="1"/>
  <c r="O192" i="1" s="1"/>
  <c r="G192" i="1"/>
  <c r="H192" i="1"/>
  <c r="I192" i="1"/>
  <c r="J192" i="1"/>
  <c r="K192" i="1"/>
  <c r="L192" i="1"/>
  <c r="M192" i="1"/>
  <c r="N192" i="1"/>
  <c r="C193" i="1"/>
  <c r="D193" i="1"/>
  <c r="O193" i="1" s="1"/>
  <c r="E193" i="1"/>
  <c r="F193" i="1"/>
  <c r="G193" i="1"/>
  <c r="H193" i="1"/>
  <c r="I193" i="1"/>
  <c r="J193" i="1"/>
  <c r="K193" i="1"/>
  <c r="L193" i="1"/>
  <c r="M193" i="1"/>
  <c r="N193" i="1"/>
  <c r="C194" i="1"/>
  <c r="D194" i="1"/>
  <c r="O194" i="1" s="1"/>
  <c r="E194" i="1"/>
  <c r="F194" i="1"/>
  <c r="G194" i="1"/>
  <c r="H194" i="1"/>
  <c r="I194" i="1"/>
  <c r="J194" i="1"/>
  <c r="K194" i="1"/>
  <c r="L194" i="1"/>
  <c r="M194" i="1"/>
  <c r="N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C196" i="1"/>
  <c r="D196" i="1"/>
  <c r="E196" i="1"/>
  <c r="F196" i="1"/>
  <c r="O196" i="1" s="1"/>
  <c r="G196" i="1"/>
  <c r="H196" i="1"/>
  <c r="I196" i="1"/>
  <c r="J196" i="1"/>
  <c r="K196" i="1"/>
  <c r="L196" i="1"/>
  <c r="M196" i="1"/>
  <c r="N196" i="1"/>
  <c r="C197" i="1"/>
  <c r="D197" i="1"/>
  <c r="O197" i="1" s="1"/>
  <c r="E197" i="1"/>
  <c r="F197" i="1"/>
  <c r="G197" i="1"/>
  <c r="H197" i="1"/>
  <c r="I197" i="1"/>
  <c r="J197" i="1"/>
  <c r="K197" i="1"/>
  <c r="L197" i="1"/>
  <c r="M197" i="1"/>
  <c r="N197" i="1"/>
  <c r="C198" i="1"/>
  <c r="D198" i="1"/>
  <c r="O198" i="1" s="1"/>
  <c r="E198" i="1"/>
  <c r="F198" i="1"/>
  <c r="G198" i="1"/>
  <c r="H198" i="1"/>
  <c r="I198" i="1"/>
  <c r="J198" i="1"/>
  <c r="K198" i="1"/>
  <c r="L198" i="1"/>
  <c r="M198" i="1"/>
  <c r="N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C200" i="1"/>
  <c r="D200" i="1"/>
  <c r="E200" i="1"/>
  <c r="F200" i="1"/>
  <c r="O200" i="1" s="1"/>
  <c r="G200" i="1"/>
  <c r="H200" i="1"/>
  <c r="I200" i="1"/>
  <c r="J200" i="1"/>
  <c r="K200" i="1"/>
  <c r="L200" i="1"/>
  <c r="M200" i="1"/>
  <c r="N200" i="1"/>
  <c r="C201" i="1"/>
  <c r="D201" i="1"/>
  <c r="O201" i="1" s="1"/>
  <c r="E201" i="1"/>
  <c r="F201" i="1"/>
  <c r="G201" i="1"/>
  <c r="H201" i="1"/>
  <c r="I201" i="1"/>
  <c r="J201" i="1"/>
  <c r="K201" i="1"/>
  <c r="L201" i="1"/>
  <c r="M201" i="1"/>
  <c r="N201" i="1"/>
  <c r="C202" i="1"/>
  <c r="D202" i="1"/>
  <c r="O202" i="1" s="1"/>
  <c r="E202" i="1"/>
  <c r="F202" i="1"/>
  <c r="G202" i="1"/>
  <c r="H202" i="1"/>
  <c r="I202" i="1"/>
  <c r="J202" i="1"/>
  <c r="K202" i="1"/>
  <c r="L202" i="1"/>
  <c r="M202" i="1"/>
  <c r="N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C204" i="1"/>
  <c r="D204" i="1"/>
  <c r="E204" i="1"/>
  <c r="F204" i="1"/>
  <c r="O204" i="1" s="1"/>
  <c r="G204" i="1"/>
  <c r="H204" i="1"/>
  <c r="I204" i="1"/>
  <c r="J204" i="1"/>
  <c r="K204" i="1"/>
  <c r="L204" i="1"/>
  <c r="M204" i="1"/>
  <c r="N204" i="1"/>
  <c r="C205" i="1"/>
  <c r="D205" i="1"/>
  <c r="O205" i="1" s="1"/>
  <c r="E205" i="1"/>
  <c r="F205" i="1"/>
  <c r="G205" i="1"/>
  <c r="H205" i="1"/>
  <c r="I205" i="1"/>
  <c r="J205" i="1"/>
  <c r="K205" i="1"/>
  <c r="L205" i="1"/>
  <c r="M205" i="1"/>
  <c r="N205" i="1"/>
  <c r="C206" i="1"/>
  <c r="D206" i="1"/>
  <c r="O206" i="1" s="1"/>
  <c r="E206" i="1"/>
  <c r="F206" i="1"/>
  <c r="G206" i="1"/>
  <c r="H206" i="1"/>
  <c r="I206" i="1"/>
  <c r="J206" i="1"/>
  <c r="K206" i="1"/>
  <c r="L206" i="1"/>
  <c r="M206" i="1"/>
  <c r="N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C208" i="1"/>
  <c r="D208" i="1"/>
  <c r="E208" i="1"/>
  <c r="F208" i="1"/>
  <c r="O208" i="1" s="1"/>
  <c r="G208" i="1"/>
  <c r="H208" i="1"/>
  <c r="I208" i="1"/>
  <c r="J208" i="1"/>
  <c r="K208" i="1"/>
  <c r="L208" i="1"/>
  <c r="M208" i="1"/>
  <c r="N208" i="1"/>
  <c r="C209" i="1"/>
  <c r="D209" i="1"/>
  <c r="O209" i="1" s="1"/>
  <c r="E209" i="1"/>
  <c r="F209" i="1"/>
  <c r="G209" i="1"/>
  <c r="H209" i="1"/>
  <c r="I209" i="1"/>
  <c r="J209" i="1"/>
  <c r="K209" i="1"/>
  <c r="L209" i="1"/>
  <c r="M209" i="1"/>
  <c r="N209" i="1"/>
  <c r="C210" i="1"/>
  <c r="D210" i="1"/>
  <c r="O210" i="1" s="1"/>
  <c r="E210" i="1"/>
  <c r="F210" i="1"/>
  <c r="G210" i="1"/>
  <c r="H210" i="1"/>
  <c r="I210" i="1"/>
  <c r="J210" i="1"/>
  <c r="K210" i="1"/>
  <c r="L210" i="1"/>
  <c r="M210" i="1"/>
  <c r="N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C212" i="1"/>
  <c r="D212" i="1"/>
  <c r="E212" i="1"/>
  <c r="F212" i="1"/>
  <c r="O212" i="1" s="1"/>
  <c r="G212" i="1"/>
  <c r="H212" i="1"/>
  <c r="I212" i="1"/>
  <c r="J212" i="1"/>
  <c r="K212" i="1"/>
  <c r="L212" i="1"/>
  <c r="M212" i="1"/>
  <c r="N212" i="1"/>
  <c r="C213" i="1"/>
  <c r="D213" i="1"/>
  <c r="O213" i="1" s="1"/>
  <c r="E213" i="1"/>
  <c r="F213" i="1"/>
  <c r="G213" i="1"/>
  <c r="H213" i="1"/>
  <c r="I213" i="1"/>
  <c r="J213" i="1"/>
  <c r="K213" i="1"/>
  <c r="L213" i="1"/>
  <c r="M213" i="1"/>
  <c r="N213" i="1"/>
  <c r="C214" i="1"/>
  <c r="D214" i="1"/>
  <c r="O214" i="1" s="1"/>
  <c r="E214" i="1"/>
  <c r="F214" i="1"/>
  <c r="G214" i="1"/>
  <c r="H214" i="1"/>
  <c r="I214" i="1"/>
  <c r="J214" i="1"/>
  <c r="K214" i="1"/>
  <c r="L214" i="1"/>
  <c r="M214" i="1"/>
  <c r="N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C216" i="1"/>
  <c r="D216" i="1"/>
  <c r="E216" i="1"/>
  <c r="F216" i="1"/>
  <c r="O216" i="1" s="1"/>
  <c r="G216" i="1"/>
  <c r="H216" i="1"/>
  <c r="I216" i="1"/>
  <c r="J216" i="1"/>
  <c r="K216" i="1"/>
  <c r="L216" i="1"/>
  <c r="M216" i="1"/>
  <c r="N216" i="1"/>
  <c r="C217" i="1"/>
  <c r="D217" i="1"/>
  <c r="O217" i="1" s="1"/>
  <c r="E217" i="1"/>
  <c r="F217" i="1"/>
  <c r="G217" i="1"/>
  <c r="H217" i="1"/>
  <c r="I217" i="1"/>
  <c r="J217" i="1"/>
  <c r="K217" i="1"/>
  <c r="L217" i="1"/>
  <c r="M217" i="1"/>
  <c r="N217" i="1"/>
  <c r="C218" i="1"/>
  <c r="D218" i="1"/>
  <c r="O218" i="1" s="1"/>
  <c r="E218" i="1"/>
  <c r="F218" i="1"/>
  <c r="G218" i="1"/>
  <c r="H218" i="1"/>
  <c r="I218" i="1"/>
  <c r="J218" i="1"/>
  <c r="K218" i="1"/>
  <c r="L218" i="1"/>
  <c r="M218" i="1"/>
  <c r="N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C220" i="1"/>
  <c r="D220" i="1"/>
  <c r="E220" i="1"/>
  <c r="F220" i="1"/>
  <c r="O220" i="1" s="1"/>
  <c r="G220" i="1"/>
  <c r="H220" i="1"/>
  <c r="I220" i="1"/>
  <c r="J220" i="1"/>
  <c r="K220" i="1"/>
  <c r="L220" i="1"/>
  <c r="M220" i="1"/>
  <c r="N220" i="1"/>
  <c r="C221" i="1"/>
  <c r="D221" i="1"/>
  <c r="O221" i="1" s="1"/>
  <c r="E221" i="1"/>
  <c r="F221" i="1"/>
  <c r="G221" i="1"/>
  <c r="H221" i="1"/>
  <c r="I221" i="1"/>
  <c r="J221" i="1"/>
  <c r="K221" i="1"/>
  <c r="L221" i="1"/>
  <c r="M221" i="1"/>
  <c r="N221" i="1"/>
  <c r="C222" i="1"/>
  <c r="D222" i="1"/>
  <c r="O222" i="1" s="1"/>
  <c r="E222" i="1"/>
  <c r="F222" i="1"/>
  <c r="G222" i="1"/>
  <c r="H222" i="1"/>
  <c r="I222" i="1"/>
  <c r="J222" i="1"/>
  <c r="K222" i="1"/>
  <c r="L222" i="1"/>
  <c r="M222" i="1"/>
  <c r="N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C224" i="1"/>
  <c r="D224" i="1"/>
  <c r="E224" i="1"/>
  <c r="F224" i="1"/>
  <c r="O224" i="1" s="1"/>
  <c r="G224" i="1"/>
  <c r="H224" i="1"/>
  <c r="I224" i="1"/>
  <c r="J224" i="1"/>
  <c r="K224" i="1"/>
  <c r="L224" i="1"/>
  <c r="M224" i="1"/>
  <c r="N224" i="1"/>
  <c r="C225" i="1"/>
  <c r="D225" i="1"/>
  <c r="O225" i="1" s="1"/>
  <c r="E225" i="1"/>
  <c r="F225" i="1"/>
  <c r="G225" i="1"/>
  <c r="H225" i="1"/>
  <c r="I225" i="1"/>
  <c r="J225" i="1"/>
  <c r="K225" i="1"/>
  <c r="L225" i="1"/>
  <c r="M225" i="1"/>
  <c r="N225" i="1"/>
  <c r="C226" i="1"/>
  <c r="D226" i="1"/>
  <c r="O226" i="1" s="1"/>
  <c r="E226" i="1"/>
  <c r="F226" i="1"/>
  <c r="G226" i="1"/>
  <c r="H226" i="1"/>
  <c r="I226" i="1"/>
  <c r="J226" i="1"/>
  <c r="K226" i="1"/>
  <c r="L226" i="1"/>
  <c r="M226" i="1"/>
  <c r="N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C228" i="1"/>
  <c r="D228" i="1"/>
  <c r="E228" i="1"/>
  <c r="F228" i="1"/>
  <c r="O228" i="1" s="1"/>
  <c r="G228" i="1"/>
  <c r="H228" i="1"/>
  <c r="I228" i="1"/>
  <c r="J228" i="1"/>
  <c r="K228" i="1"/>
  <c r="L228" i="1"/>
  <c r="M228" i="1"/>
  <c r="N228" i="1"/>
  <c r="C229" i="1"/>
  <c r="D229" i="1"/>
  <c r="O229" i="1" s="1"/>
  <c r="E229" i="1"/>
  <c r="F229" i="1"/>
  <c r="G229" i="1"/>
  <c r="H229" i="1"/>
  <c r="I229" i="1"/>
  <c r="J229" i="1"/>
  <c r="K229" i="1"/>
  <c r="L229" i="1"/>
  <c r="M229" i="1"/>
  <c r="N229" i="1"/>
  <c r="C230" i="1"/>
  <c r="D230" i="1"/>
  <c r="O230" i="1" s="1"/>
  <c r="E230" i="1"/>
  <c r="F230" i="1"/>
  <c r="G230" i="1"/>
  <c r="H230" i="1"/>
  <c r="I230" i="1"/>
  <c r="J230" i="1"/>
  <c r="K230" i="1"/>
  <c r="L230" i="1"/>
  <c r="M230" i="1"/>
  <c r="N230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C233" i="1"/>
  <c r="D233" i="1"/>
  <c r="O233" i="1" s="1"/>
  <c r="E233" i="1"/>
  <c r="F233" i="1"/>
  <c r="G233" i="1"/>
  <c r="H233" i="1"/>
  <c r="I233" i="1"/>
  <c r="J233" i="1"/>
  <c r="K233" i="1"/>
  <c r="L233" i="1"/>
  <c r="M233" i="1"/>
  <c r="N233" i="1"/>
  <c r="C234" i="1"/>
  <c r="D234" i="1"/>
  <c r="O234" i="1" s="1"/>
  <c r="E234" i="1"/>
  <c r="F234" i="1"/>
  <c r="G234" i="1"/>
  <c r="H234" i="1"/>
  <c r="I234" i="1"/>
  <c r="J234" i="1"/>
  <c r="K234" i="1"/>
  <c r="L234" i="1"/>
  <c r="M234" i="1"/>
  <c r="N234" i="1"/>
  <c r="C235" i="1"/>
  <c r="D235" i="1"/>
  <c r="O235" i="1" s="1"/>
  <c r="E235" i="1"/>
  <c r="F235" i="1"/>
  <c r="G235" i="1"/>
  <c r="H235" i="1"/>
  <c r="I235" i="1"/>
  <c r="J235" i="1"/>
  <c r="K235" i="1"/>
  <c r="L235" i="1"/>
  <c r="M235" i="1"/>
  <c r="N235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C237" i="1"/>
  <c r="D237" i="1"/>
  <c r="O237" i="1" s="1"/>
  <c r="E237" i="1"/>
  <c r="F237" i="1"/>
  <c r="G237" i="1"/>
  <c r="H237" i="1"/>
  <c r="I237" i="1"/>
  <c r="J237" i="1"/>
  <c r="K237" i="1"/>
  <c r="L237" i="1"/>
  <c r="M237" i="1"/>
  <c r="N237" i="1"/>
  <c r="O258" i="1" l="1"/>
  <c r="O257" i="1"/>
  <c r="C64" i="1"/>
  <c r="O251" i="1"/>
  <c r="O252" i="1"/>
  <c r="O253" i="1"/>
  <c r="O254" i="1"/>
  <c r="O255" i="1"/>
  <c r="O256" i="1"/>
  <c r="O241" i="1"/>
  <c r="O242" i="1"/>
  <c r="O243" i="1"/>
  <c r="O244" i="1"/>
  <c r="O245" i="1"/>
  <c r="O246" i="1"/>
  <c r="O247" i="1"/>
  <c r="O248" i="1"/>
  <c r="O9" i="1"/>
  <c r="O10" i="1"/>
  <c r="O11" i="1"/>
  <c r="O12" i="1"/>
  <c r="O13" i="1"/>
  <c r="O14" i="1"/>
  <c r="O15" i="1"/>
  <c r="O16" i="1"/>
  <c r="O17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N112" i="1" l="1"/>
  <c r="M112" i="1"/>
  <c r="L112" i="1"/>
  <c r="K112" i="1"/>
  <c r="J112" i="1"/>
  <c r="I112" i="1"/>
  <c r="H112" i="1"/>
  <c r="G112" i="1"/>
  <c r="F112" i="1"/>
  <c r="E112" i="1"/>
  <c r="D112" i="1"/>
  <c r="C112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N85" i="1"/>
  <c r="M85" i="1"/>
  <c r="L85" i="1"/>
  <c r="K85" i="1"/>
  <c r="J85" i="1"/>
  <c r="I85" i="1"/>
  <c r="H85" i="1"/>
  <c r="G85" i="1"/>
  <c r="F85" i="1"/>
  <c r="E85" i="1"/>
  <c r="D85" i="1"/>
  <c r="C85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l="1"/>
  <c r="O147" i="1"/>
  <c r="O111" i="1"/>
  <c r="O158" i="1"/>
  <c r="O124" i="1"/>
  <c r="O141" i="1"/>
  <c r="O85" i="1"/>
  <c r="O108" i="1"/>
  <c r="O140" i="1"/>
  <c r="O169" i="1"/>
  <c r="O159" i="1"/>
  <c r="O112" i="1"/>
  <c r="O117" i="1"/>
  <c r="D64" i="1"/>
  <c r="E64" i="1"/>
  <c r="F64" i="1"/>
  <c r="G64" i="1"/>
  <c r="H64" i="1"/>
  <c r="I64" i="1"/>
  <c r="J64" i="1"/>
  <c r="K64" i="1"/>
  <c r="L64" i="1"/>
  <c r="M64" i="1"/>
  <c r="N64" i="1"/>
  <c r="D65" i="1"/>
  <c r="E65" i="1"/>
  <c r="F65" i="1"/>
  <c r="G65" i="1"/>
  <c r="H65" i="1"/>
  <c r="I65" i="1"/>
  <c r="J65" i="1"/>
  <c r="K65" i="1"/>
  <c r="L65" i="1"/>
  <c r="M65" i="1"/>
  <c r="N65" i="1"/>
  <c r="D66" i="1"/>
  <c r="E66" i="1"/>
  <c r="F66" i="1"/>
  <c r="G66" i="1"/>
  <c r="H66" i="1"/>
  <c r="I66" i="1"/>
  <c r="J66" i="1"/>
  <c r="K66" i="1"/>
  <c r="L66" i="1"/>
  <c r="M66" i="1"/>
  <c r="N66" i="1"/>
  <c r="D67" i="1"/>
  <c r="E67" i="1"/>
  <c r="F67" i="1"/>
  <c r="G67" i="1"/>
  <c r="H67" i="1"/>
  <c r="I67" i="1"/>
  <c r="J67" i="1"/>
  <c r="K67" i="1"/>
  <c r="L67" i="1"/>
  <c r="M67" i="1"/>
  <c r="N67" i="1"/>
  <c r="D68" i="1"/>
  <c r="E68" i="1"/>
  <c r="F68" i="1"/>
  <c r="G68" i="1"/>
  <c r="H68" i="1"/>
  <c r="I68" i="1"/>
  <c r="J68" i="1"/>
  <c r="K68" i="1"/>
  <c r="L68" i="1"/>
  <c r="M68" i="1"/>
  <c r="N68" i="1"/>
  <c r="D69" i="1"/>
  <c r="E69" i="1"/>
  <c r="F69" i="1"/>
  <c r="G69" i="1"/>
  <c r="H69" i="1"/>
  <c r="I69" i="1"/>
  <c r="J69" i="1"/>
  <c r="K69" i="1"/>
  <c r="L69" i="1"/>
  <c r="M69" i="1"/>
  <c r="N69" i="1"/>
  <c r="D70" i="1"/>
  <c r="E70" i="1"/>
  <c r="F70" i="1"/>
  <c r="G70" i="1"/>
  <c r="H70" i="1"/>
  <c r="I70" i="1"/>
  <c r="J70" i="1"/>
  <c r="K70" i="1"/>
  <c r="L70" i="1"/>
  <c r="M70" i="1"/>
  <c r="N70" i="1"/>
  <c r="D71" i="1"/>
  <c r="E71" i="1"/>
  <c r="F71" i="1"/>
  <c r="G71" i="1"/>
  <c r="H71" i="1"/>
  <c r="I71" i="1"/>
  <c r="J71" i="1"/>
  <c r="K71" i="1"/>
  <c r="L71" i="1"/>
  <c r="M71" i="1"/>
  <c r="N71" i="1"/>
  <c r="D72" i="1"/>
  <c r="E72" i="1"/>
  <c r="F72" i="1"/>
  <c r="G72" i="1"/>
  <c r="H72" i="1"/>
  <c r="I72" i="1"/>
  <c r="J72" i="1"/>
  <c r="K72" i="1"/>
  <c r="L72" i="1"/>
  <c r="M72" i="1"/>
  <c r="N72" i="1"/>
  <c r="D73" i="1"/>
  <c r="E73" i="1"/>
  <c r="F73" i="1"/>
  <c r="G73" i="1"/>
  <c r="H73" i="1"/>
  <c r="I73" i="1"/>
  <c r="J73" i="1"/>
  <c r="K73" i="1"/>
  <c r="L73" i="1"/>
  <c r="M73" i="1"/>
  <c r="N73" i="1"/>
  <c r="D74" i="1"/>
  <c r="E74" i="1"/>
  <c r="F74" i="1"/>
  <c r="G74" i="1"/>
  <c r="H74" i="1"/>
  <c r="I74" i="1"/>
  <c r="J74" i="1"/>
  <c r="K74" i="1"/>
  <c r="L74" i="1"/>
  <c r="M74" i="1"/>
  <c r="N74" i="1"/>
  <c r="D75" i="1"/>
  <c r="E75" i="1"/>
  <c r="F75" i="1"/>
  <c r="G75" i="1"/>
  <c r="H75" i="1"/>
  <c r="I75" i="1"/>
  <c r="J75" i="1"/>
  <c r="K75" i="1"/>
  <c r="L75" i="1"/>
  <c r="M75" i="1"/>
  <c r="N75" i="1"/>
  <c r="D76" i="1"/>
  <c r="E76" i="1"/>
  <c r="F76" i="1"/>
  <c r="G76" i="1"/>
  <c r="H76" i="1"/>
  <c r="I76" i="1"/>
  <c r="J76" i="1"/>
  <c r="K76" i="1"/>
  <c r="L76" i="1"/>
  <c r="M76" i="1"/>
  <c r="N76" i="1"/>
  <c r="D77" i="1"/>
  <c r="E77" i="1"/>
  <c r="F77" i="1"/>
  <c r="G77" i="1"/>
  <c r="H77" i="1"/>
  <c r="I77" i="1"/>
  <c r="J77" i="1"/>
  <c r="K77" i="1"/>
  <c r="L77" i="1"/>
  <c r="M77" i="1"/>
  <c r="N77" i="1"/>
  <c r="D78" i="1"/>
  <c r="E78" i="1"/>
  <c r="F78" i="1"/>
  <c r="G78" i="1"/>
  <c r="H78" i="1"/>
  <c r="I78" i="1"/>
  <c r="J78" i="1"/>
  <c r="K78" i="1"/>
  <c r="L78" i="1"/>
  <c r="M78" i="1"/>
  <c r="N78" i="1"/>
  <c r="D79" i="1"/>
  <c r="E79" i="1"/>
  <c r="F79" i="1"/>
  <c r="G79" i="1"/>
  <c r="H79" i="1"/>
  <c r="I79" i="1"/>
  <c r="J79" i="1"/>
  <c r="K79" i="1"/>
  <c r="L79" i="1"/>
  <c r="M79" i="1"/>
  <c r="N79" i="1"/>
  <c r="D80" i="1"/>
  <c r="E80" i="1"/>
  <c r="F80" i="1"/>
  <c r="G80" i="1"/>
  <c r="H80" i="1"/>
  <c r="I80" i="1"/>
  <c r="J80" i="1"/>
  <c r="K80" i="1"/>
  <c r="L80" i="1"/>
  <c r="M80" i="1"/>
  <c r="N80" i="1"/>
  <c r="D81" i="1"/>
  <c r="E81" i="1"/>
  <c r="F81" i="1"/>
  <c r="G81" i="1"/>
  <c r="H81" i="1"/>
  <c r="I81" i="1"/>
  <c r="J81" i="1"/>
  <c r="K81" i="1"/>
  <c r="L81" i="1"/>
  <c r="M81" i="1"/>
  <c r="N81" i="1"/>
  <c r="D82" i="1"/>
  <c r="E82" i="1"/>
  <c r="F82" i="1"/>
  <c r="G82" i="1"/>
  <c r="H82" i="1"/>
  <c r="I82" i="1"/>
  <c r="J82" i="1"/>
  <c r="K82" i="1"/>
  <c r="L82" i="1"/>
  <c r="M82" i="1"/>
  <c r="N82" i="1"/>
  <c r="D83" i="1"/>
  <c r="E83" i="1"/>
  <c r="F83" i="1"/>
  <c r="G83" i="1"/>
  <c r="H83" i="1"/>
  <c r="I83" i="1"/>
  <c r="J83" i="1"/>
  <c r="K83" i="1"/>
  <c r="L83" i="1"/>
  <c r="M83" i="1"/>
  <c r="N83" i="1"/>
  <c r="D84" i="1"/>
  <c r="E84" i="1"/>
  <c r="F84" i="1"/>
  <c r="G84" i="1"/>
  <c r="H84" i="1"/>
  <c r="I84" i="1"/>
  <c r="J84" i="1"/>
  <c r="K84" i="1"/>
  <c r="L84" i="1"/>
  <c r="M84" i="1"/>
  <c r="N84" i="1"/>
  <c r="D86" i="1"/>
  <c r="E86" i="1"/>
  <c r="F86" i="1"/>
  <c r="G86" i="1"/>
  <c r="H86" i="1"/>
  <c r="I86" i="1"/>
  <c r="J86" i="1"/>
  <c r="K86" i="1"/>
  <c r="L86" i="1"/>
  <c r="M86" i="1"/>
  <c r="N86" i="1"/>
  <c r="D87" i="1"/>
  <c r="E87" i="1"/>
  <c r="F87" i="1"/>
  <c r="G87" i="1"/>
  <c r="H87" i="1"/>
  <c r="I87" i="1"/>
  <c r="J87" i="1"/>
  <c r="K87" i="1"/>
  <c r="L87" i="1"/>
  <c r="M87" i="1"/>
  <c r="N87" i="1"/>
  <c r="D88" i="1"/>
  <c r="E88" i="1"/>
  <c r="F88" i="1"/>
  <c r="G88" i="1"/>
  <c r="H88" i="1"/>
  <c r="I88" i="1"/>
  <c r="J88" i="1"/>
  <c r="K88" i="1"/>
  <c r="L88" i="1"/>
  <c r="M88" i="1"/>
  <c r="N88" i="1"/>
  <c r="D89" i="1"/>
  <c r="E89" i="1"/>
  <c r="F89" i="1"/>
  <c r="G89" i="1"/>
  <c r="H89" i="1"/>
  <c r="I89" i="1"/>
  <c r="J89" i="1"/>
  <c r="K89" i="1"/>
  <c r="L89" i="1"/>
  <c r="M89" i="1"/>
  <c r="N89" i="1"/>
  <c r="D90" i="1"/>
  <c r="E90" i="1"/>
  <c r="F90" i="1"/>
  <c r="G90" i="1"/>
  <c r="H90" i="1"/>
  <c r="I90" i="1"/>
  <c r="J90" i="1"/>
  <c r="K90" i="1"/>
  <c r="L90" i="1"/>
  <c r="M90" i="1"/>
  <c r="N90" i="1"/>
  <c r="D91" i="1"/>
  <c r="E91" i="1"/>
  <c r="F91" i="1"/>
  <c r="G91" i="1"/>
  <c r="H91" i="1"/>
  <c r="I91" i="1"/>
  <c r="J91" i="1"/>
  <c r="K91" i="1"/>
  <c r="L91" i="1"/>
  <c r="M91" i="1"/>
  <c r="N91" i="1"/>
  <c r="D92" i="1"/>
  <c r="E92" i="1"/>
  <c r="F92" i="1"/>
  <c r="G92" i="1"/>
  <c r="H92" i="1"/>
  <c r="I92" i="1"/>
  <c r="J92" i="1"/>
  <c r="K92" i="1"/>
  <c r="L92" i="1"/>
  <c r="M92" i="1"/>
  <c r="N92" i="1"/>
  <c r="D93" i="1"/>
  <c r="E93" i="1"/>
  <c r="F93" i="1"/>
  <c r="G93" i="1"/>
  <c r="H93" i="1"/>
  <c r="I93" i="1"/>
  <c r="J93" i="1"/>
  <c r="K93" i="1"/>
  <c r="L93" i="1"/>
  <c r="M93" i="1"/>
  <c r="N93" i="1"/>
  <c r="D94" i="1"/>
  <c r="E94" i="1"/>
  <c r="F94" i="1"/>
  <c r="G94" i="1"/>
  <c r="H94" i="1"/>
  <c r="I94" i="1"/>
  <c r="J94" i="1"/>
  <c r="K94" i="1"/>
  <c r="L94" i="1"/>
  <c r="M94" i="1"/>
  <c r="N94" i="1"/>
  <c r="D95" i="1"/>
  <c r="E95" i="1"/>
  <c r="F95" i="1"/>
  <c r="G95" i="1"/>
  <c r="H95" i="1"/>
  <c r="I95" i="1"/>
  <c r="J95" i="1"/>
  <c r="K95" i="1"/>
  <c r="L95" i="1"/>
  <c r="M95" i="1"/>
  <c r="N95" i="1"/>
  <c r="D96" i="1"/>
  <c r="E96" i="1"/>
  <c r="F96" i="1"/>
  <c r="G96" i="1"/>
  <c r="H96" i="1"/>
  <c r="I96" i="1"/>
  <c r="J96" i="1"/>
  <c r="K96" i="1"/>
  <c r="L96" i="1"/>
  <c r="M96" i="1"/>
  <c r="N96" i="1"/>
  <c r="D97" i="1"/>
  <c r="E97" i="1"/>
  <c r="F97" i="1"/>
  <c r="G97" i="1"/>
  <c r="H97" i="1"/>
  <c r="I97" i="1"/>
  <c r="J97" i="1"/>
  <c r="K97" i="1"/>
  <c r="L97" i="1"/>
  <c r="M97" i="1"/>
  <c r="N97" i="1"/>
  <c r="D98" i="1"/>
  <c r="E98" i="1"/>
  <c r="F98" i="1"/>
  <c r="G98" i="1"/>
  <c r="H98" i="1"/>
  <c r="I98" i="1"/>
  <c r="J98" i="1"/>
  <c r="K98" i="1"/>
  <c r="L98" i="1"/>
  <c r="M98" i="1"/>
  <c r="N98" i="1"/>
  <c r="D99" i="1"/>
  <c r="E99" i="1"/>
  <c r="F99" i="1"/>
  <c r="G99" i="1"/>
  <c r="H99" i="1"/>
  <c r="I99" i="1"/>
  <c r="J99" i="1"/>
  <c r="K99" i="1"/>
  <c r="L99" i="1"/>
  <c r="M99" i="1"/>
  <c r="N99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O92" i="1" l="1"/>
  <c r="O75" i="1"/>
  <c r="O71" i="1"/>
  <c r="O96" i="1"/>
  <c r="O88" i="1"/>
  <c r="O79" i="1"/>
  <c r="O67" i="1"/>
  <c r="O98" i="1"/>
  <c r="O90" i="1"/>
  <c r="O86" i="1"/>
  <c r="O81" i="1"/>
  <c r="O77" i="1"/>
  <c r="O73" i="1"/>
  <c r="O69" i="1"/>
  <c r="O65" i="1"/>
  <c r="O94" i="1"/>
  <c r="O83" i="1"/>
  <c r="O95" i="1"/>
  <c r="O91" i="1"/>
  <c r="O87" i="1"/>
  <c r="O82" i="1"/>
  <c r="O78" i="1"/>
  <c r="O74" i="1"/>
  <c r="O70" i="1"/>
  <c r="O66" i="1"/>
  <c r="O99" i="1"/>
  <c r="O97" i="1"/>
  <c r="O93" i="1"/>
  <c r="O89" i="1"/>
  <c r="O84" i="1"/>
  <c r="O80" i="1"/>
  <c r="O76" i="1"/>
  <c r="O72" i="1"/>
  <c r="O68" i="1"/>
  <c r="O64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D102" i="1"/>
  <c r="E102" i="1"/>
  <c r="F102" i="1"/>
  <c r="G102" i="1"/>
  <c r="H102" i="1"/>
  <c r="I102" i="1"/>
  <c r="J102" i="1"/>
  <c r="K102" i="1"/>
  <c r="L102" i="1"/>
  <c r="M102" i="1"/>
  <c r="N102" i="1"/>
  <c r="C102" i="1"/>
  <c r="C262" i="1"/>
  <c r="O177" i="1" l="1"/>
  <c r="O176" i="1"/>
  <c r="O175" i="1"/>
  <c r="O174" i="1"/>
  <c r="O173" i="1"/>
  <c r="O172" i="1"/>
  <c r="O171" i="1"/>
  <c r="O170" i="1"/>
  <c r="O168" i="1"/>
  <c r="O167" i="1"/>
  <c r="O166" i="1"/>
  <c r="O165" i="1"/>
  <c r="O164" i="1"/>
  <c r="O163" i="1"/>
  <c r="O162" i="1"/>
  <c r="O161" i="1"/>
  <c r="O160" i="1"/>
  <c r="O157" i="1"/>
  <c r="O156" i="1"/>
  <c r="O155" i="1"/>
  <c r="O154" i="1"/>
  <c r="O153" i="1"/>
  <c r="O152" i="1"/>
  <c r="O151" i="1"/>
  <c r="O150" i="1"/>
  <c r="O149" i="1"/>
  <c r="O148" i="1"/>
  <c r="O146" i="1"/>
  <c r="O145" i="1"/>
  <c r="O144" i="1"/>
  <c r="O143" i="1"/>
  <c r="O142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0" i="1"/>
  <c r="O109" i="1"/>
  <c r="O107" i="1"/>
  <c r="O105" i="1"/>
  <c r="O104" i="1"/>
  <c r="O103" i="1"/>
  <c r="O102" i="1"/>
  <c r="O101" i="1"/>
  <c r="O239" i="1"/>
  <c r="O240" i="1"/>
  <c r="O250" i="1"/>
  <c r="F238" i="1" l="1"/>
  <c r="E238" i="1" l="1"/>
  <c r="C259" i="1"/>
  <c r="I259" i="1"/>
  <c r="L259" i="1"/>
  <c r="G259" i="1"/>
  <c r="M259" i="1" l="1"/>
  <c r="N259" i="1"/>
  <c r="J259" i="1"/>
  <c r="K259" i="1"/>
  <c r="H259" i="1"/>
  <c r="E259" i="1"/>
  <c r="D259" i="1"/>
  <c r="F259" i="1"/>
  <c r="O259" i="1" s="1"/>
  <c r="C249" i="1" l="1"/>
  <c r="N249" i="1" l="1"/>
  <c r="M249" i="1"/>
  <c r="L249" i="1"/>
  <c r="K249" i="1"/>
  <c r="J249" i="1"/>
  <c r="I249" i="1"/>
  <c r="H249" i="1"/>
  <c r="G249" i="1"/>
  <c r="F249" i="1"/>
  <c r="E249" i="1"/>
  <c r="L238" i="1" l="1"/>
  <c r="K238" i="1"/>
  <c r="H238" i="1"/>
  <c r="G238" i="1"/>
  <c r="J238" i="1"/>
  <c r="N238" i="1"/>
  <c r="I238" i="1"/>
  <c r="M238" i="1"/>
  <c r="D249" i="1"/>
  <c r="O249" i="1" s="1"/>
  <c r="D238" i="1" l="1"/>
  <c r="C238" i="1" l="1"/>
  <c r="O238" i="1" l="1"/>
  <c r="I100" i="1"/>
  <c r="I260" i="1" s="1"/>
  <c r="H100" i="1"/>
  <c r="H260" i="1" s="1"/>
  <c r="G100" i="1"/>
  <c r="G260" i="1" s="1"/>
  <c r="F100" i="1"/>
  <c r="F260" i="1" s="1"/>
  <c r="E100" i="1"/>
  <c r="E260" i="1" s="1"/>
  <c r="M100" i="1" l="1"/>
  <c r="M260" i="1" s="1"/>
  <c r="L100" i="1"/>
  <c r="L260" i="1" s="1"/>
  <c r="J100" i="1"/>
  <c r="N100" i="1"/>
  <c r="N260" i="1" s="1"/>
  <c r="K100" i="1"/>
  <c r="K260" i="1" s="1"/>
  <c r="J260" i="1" l="1"/>
  <c r="D100" i="1"/>
  <c r="D260" i="1" s="1"/>
  <c r="C100" i="1"/>
  <c r="O8" i="1"/>
  <c r="C260" i="1" l="1"/>
  <c r="C264" i="1" s="1"/>
  <c r="D262" i="1" s="1"/>
  <c r="D264" i="1" s="1"/>
  <c r="E262" i="1" s="1"/>
  <c r="E264" i="1" s="1"/>
  <c r="F262" i="1" s="1"/>
  <c r="F264" i="1" s="1"/>
  <c r="G262" i="1" s="1"/>
  <c r="G264" i="1" s="1"/>
  <c r="H262" i="1" s="1"/>
  <c r="H264" i="1" s="1"/>
  <c r="I262" i="1" s="1"/>
  <c r="I264" i="1" s="1"/>
  <c r="J262" i="1" s="1"/>
  <c r="J264" i="1" s="1"/>
  <c r="K262" i="1" s="1"/>
  <c r="K264" i="1" s="1"/>
  <c r="L262" i="1" s="1"/>
  <c r="L264" i="1" s="1"/>
  <c r="M262" i="1" s="1"/>
  <c r="M264" i="1" s="1"/>
  <c r="N262" i="1" s="1"/>
  <c r="N264" i="1" s="1"/>
  <c r="O100" i="1"/>
</calcChain>
</file>

<file path=xl/sharedStrings.xml><?xml version="1.0" encoding="utf-8"?>
<sst xmlns="http://schemas.openxmlformats.org/spreadsheetml/2006/main" count="308" uniqueCount="293">
  <si>
    <t>Management Information Board of Management Only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</si>
  <si>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</si>
  <si>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</si>
  <si>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</si>
  <si>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</si>
  <si>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</si>
  <si>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</si>
  <si>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</si>
  <si>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</si>
  <si>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</si>
  <si>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 xml:space="preserve">June </t>
  </si>
  <si>
    <t xml:space="preserve">July </t>
  </si>
  <si>
    <t>August</t>
  </si>
  <si>
    <t>SCHOOL INCOME - CASH INFLOW</t>
  </si>
  <si>
    <t>Capitation/Non Pay Budget</t>
  </si>
  <si>
    <t>DEIS Grant</t>
  </si>
  <si>
    <t>Ancillary/School Support Services Grant</t>
  </si>
  <si>
    <t>Special Education Equipment Grant</t>
  </si>
  <si>
    <t>Book Grant Income</t>
  </si>
  <si>
    <t>Book Rental Scheme Grant</t>
  </si>
  <si>
    <t>Special Subject Grant</t>
  </si>
  <si>
    <t>JCSP Grant</t>
  </si>
  <si>
    <t>Transition Year Grant</t>
  </si>
  <si>
    <t>Leaving Certificate Applied Grant</t>
  </si>
  <si>
    <t>School Excellence Fund Income</t>
  </si>
  <si>
    <t>Minor Works Grant-Non Capital</t>
  </si>
  <si>
    <t>Temporary Accommodation Grant Income</t>
  </si>
  <si>
    <t>COVID Aide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</si>
  <si>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</si>
  <si>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</si>
  <si>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</si>
  <si>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</si>
  <si>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>Standardised Testing Grant</t>
  </si>
  <si>
    <t>Bus Escort Grant</t>
  </si>
  <si>
    <t>Department of Children and Youth Affairs Income</t>
  </si>
  <si>
    <t>Erasmus Income</t>
  </si>
  <si>
    <t>HSE Funding</t>
  </si>
  <si>
    <t>Other State Funding</t>
  </si>
  <si>
    <t>Education Fees (Fee paying schools)</t>
  </si>
  <si>
    <t>Transition Year Income</t>
  </si>
  <si>
    <t>Book Rental Scheme Income</t>
  </si>
  <si>
    <t>Classroom Books Income</t>
  </si>
  <si>
    <t>Hire of Facilities Rental Income</t>
  </si>
  <si>
    <t>Locker Income</t>
  </si>
  <si>
    <t>Journals and Year Book Income</t>
  </si>
  <si>
    <t>School Administration Charges</t>
  </si>
  <si>
    <t>Adult Education Income</t>
  </si>
  <si>
    <t>Canteen Income</t>
  </si>
  <si>
    <t>Tuck Shop Income</t>
  </si>
  <si>
    <t>Uniforms Income</t>
  </si>
  <si>
    <t>Religion/Ethos Income</t>
  </si>
  <si>
    <t>After School Study/Club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</si>
  <si>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</si>
  <si>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</si>
  <si>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</si>
  <si>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</si>
  <si>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</si>
  <si>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</si>
  <si>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</si>
  <si>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Reimbursable Income</t>
  </si>
  <si>
    <t>Other School Generated Income</t>
  </si>
  <si>
    <t>School Arts and Crafts Income</t>
  </si>
  <si>
    <t>Restricted School Fundraising (Non Capital)</t>
  </si>
  <si>
    <t>Discounts Given</t>
  </si>
  <si>
    <t>Voluntary Contributions</t>
  </si>
  <si>
    <t>Income from Parents Association</t>
  </si>
  <si>
    <t>Insurance Claim Income</t>
  </si>
  <si>
    <t>Bank Interest Received</t>
  </si>
  <si>
    <t>Other Income</t>
  </si>
  <si>
    <t>Designated Income (Non Capital)</t>
  </si>
  <si>
    <t>Transfer In</t>
  </si>
  <si>
    <t>TOTAL CASH INFLOW</t>
  </si>
  <si>
    <t>SCHOOL EXPENDITURE - CASH OUTFLOW</t>
  </si>
  <si>
    <t>Substitute Teachers Expense</t>
  </si>
  <si>
    <t>Privately Paid Teachers Expense</t>
  </si>
  <si>
    <t>Supervision and Substitution Salaries Expense</t>
  </si>
  <si>
    <t>Adult Education Salaries Expense</t>
  </si>
  <si>
    <t>After School Study/Club Salaries Expense</t>
  </si>
  <si>
    <t>Bus Escort Salary Expense</t>
  </si>
  <si>
    <t>COVID Replacement Bus Escort Hours Expense</t>
  </si>
  <si>
    <t>Teaching Aids Expense</t>
  </si>
  <si>
    <t>Religion/Ethos Expense</t>
  </si>
  <si>
    <t>Art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</si>
  <si>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</si>
  <si>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</si>
  <si>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</si>
  <si>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</si>
  <si>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</si>
  <si>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</si>
  <si>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</si>
  <si>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</si>
  <si>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</si>
  <si>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</si>
  <si>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</si>
  <si>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</si>
  <si>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</si>
  <si>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</si>
  <si>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</si>
  <si>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</si>
  <si>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</si>
  <si>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</si>
  <si>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</si>
  <si>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</si>
  <si>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Other Educational Expense</t>
  </si>
  <si>
    <t>Department of Children and Youth Affairs Activities Expense</t>
  </si>
  <si>
    <t>Erasmus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</si>
  <si>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</si>
  <si>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</si>
  <si>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</si>
  <si>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</si>
  <si>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>School Swimming Expense</t>
  </si>
  <si>
    <t>Unrestricted External Fundraising Expenses (Non Capital)</t>
  </si>
  <si>
    <t>Unrestricted School Fundraising Expenses (Non Capital)</t>
  </si>
  <si>
    <t>Pre-School Expense</t>
  </si>
  <si>
    <t>Caretaker Wages Expense</t>
  </si>
  <si>
    <t>COVID Replacement Caretaker Hours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</si>
  <si>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</si>
  <si>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</si>
  <si>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</si>
  <si>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</si>
  <si>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</si>
  <si>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</si>
  <si>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Repairs to Buildings and Grounds Expense</t>
  </si>
  <si>
    <t>Minor Works Grant (Non Capital) Expense</t>
  </si>
  <si>
    <t>Repairs to Furniture, Fittings and Equipment Expense</t>
  </si>
  <si>
    <t>Heating Expense</t>
  </si>
  <si>
    <t>Light and Power Expense</t>
  </si>
  <si>
    <t>Rent of Temporary Accommodation Expense</t>
  </si>
  <si>
    <t>Other Rental Costs Expense</t>
  </si>
  <si>
    <t>Other Repairs and Maintenance Expense</t>
  </si>
  <si>
    <t>COVID Aide Grant Wages Expense</t>
  </si>
  <si>
    <t>COVID Capitation for Cleaning Wages Expense</t>
  </si>
  <si>
    <t>Clerical Officers/Secretarial Wages Expense</t>
  </si>
  <si>
    <t>COVID Replacement Secretary Hours Expense</t>
  </si>
  <si>
    <t>Clerical Officers/Secretarial Pension Expense</t>
  </si>
  <si>
    <t>Recruitment Expense</t>
  </si>
  <si>
    <t>Advertising / Public Relations Expense</t>
  </si>
  <si>
    <t>Postage Expense</t>
  </si>
  <si>
    <t>Printing and Stationery Expense</t>
  </si>
  <si>
    <t>Office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</si>
  <si>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</si>
  <si>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</si>
  <si>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</si>
  <si>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</si>
  <si>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</si>
  <si>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</si>
  <si>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</si>
  <si>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Donations to Charity</t>
  </si>
  <si>
    <t>Medical and First Aid Expense</t>
  </si>
  <si>
    <t>Staff Room Expenses</t>
  </si>
  <si>
    <t>Hospitality Expense</t>
  </si>
  <si>
    <t>Tuck Shop Expense</t>
  </si>
  <si>
    <t>Other Administration Expenses</t>
  </si>
  <si>
    <t>Leasing Expenses</t>
  </si>
  <si>
    <t>Loan Charges Expense</t>
  </si>
  <si>
    <t>Bank Interest Expense</t>
  </si>
  <si>
    <t>Bank Charges Expense</t>
  </si>
  <si>
    <t>Reimbursable Expenses</t>
  </si>
  <si>
    <t>Discounts Received</t>
  </si>
  <si>
    <t>Transfer Out</t>
  </si>
  <si>
    <t xml:space="preserve">TOTAL CASH OUTFLOW </t>
  </si>
  <si>
    <t>CAPITAL INCOME AND EXPENDITURE</t>
  </si>
  <si>
    <t>Parents Contribution to Capital Projects Income</t>
  </si>
  <si>
    <t>TOTAL CAPITAL INFLOW</t>
  </si>
  <si>
    <t>TOTAL CAPITAL OUTFLOW</t>
  </si>
  <si>
    <t xml:space="preserve">  NET SURPLUS / (DEFICIT)</t>
  </si>
  <si>
    <t>Month Opening Bank Balance</t>
  </si>
  <si>
    <t>Month Closing Bank Balance</t>
  </si>
  <si>
    <t>Reviewed By Chairperson of the Board of Management</t>
  </si>
  <si>
    <t>Reviewed By Member of the Board of Management</t>
  </si>
  <si>
    <t>Date:</t>
  </si>
  <si>
    <t>Signed:</t>
  </si>
  <si>
    <t>School Name</t>
  </si>
  <si>
    <t>Total</t>
  </si>
  <si>
    <t xml:space="preserve">Nominal Code </t>
  </si>
  <si>
    <t>Sample Monthly Cashflow Projection for the year ended</t>
  </si>
  <si>
    <t xml:space="preserve"> 31 August 20XX.</t>
  </si>
  <si>
    <t>Data Input</t>
  </si>
  <si>
    <t>No Data Entry</t>
  </si>
  <si>
    <t>KEY:</t>
  </si>
  <si>
    <t xml:space="preserve">Data Input (Inflow Indicator) </t>
  </si>
  <si>
    <t>Opening Cash Balances</t>
  </si>
  <si>
    <t xml:space="preserve">Split </t>
  </si>
  <si>
    <t>Allocate</t>
  </si>
  <si>
    <t>Amount</t>
  </si>
  <si>
    <t>Allocate Yrly Cost</t>
  </si>
  <si>
    <t>Months</t>
  </si>
  <si>
    <t>Status</t>
  </si>
  <si>
    <t>Projected</t>
  </si>
  <si>
    <t xml:space="preserve">Actual </t>
  </si>
  <si>
    <t xml:space="preserve">Optional divide over 9 or 12 months </t>
  </si>
  <si>
    <t>Canteen Salaries Expense</t>
  </si>
  <si>
    <t>Other Canteen Expense</t>
  </si>
  <si>
    <t>Other Educational Salaries Expense</t>
  </si>
  <si>
    <t>School Arts and Crafts Expense</t>
  </si>
  <si>
    <t>Summer Camps Income</t>
  </si>
  <si>
    <t>Summer Camps Salaries Expense</t>
  </si>
  <si>
    <t>Other Summer Camps Expense</t>
  </si>
  <si>
    <t>Computer Maintenance &amp; Support Expense</t>
  </si>
  <si>
    <t>Capital Donations Income</t>
  </si>
  <si>
    <t>Other Cleaning and Sanitation Expense</t>
  </si>
  <si>
    <t>Other HSE Expense</t>
  </si>
  <si>
    <t>HSE Funded Salaries Expense</t>
  </si>
  <si>
    <t>Amortisation of Other DE Grants</t>
  </si>
  <si>
    <t>Student Wellbeing Expense</t>
  </si>
  <si>
    <t>Other Summer Provision Expense</t>
  </si>
  <si>
    <t>Water Rates Expense</t>
  </si>
  <si>
    <t>Licence Fee to Patron/Trustee Expense</t>
  </si>
  <si>
    <t>Telephone Expense / SMS Text</t>
  </si>
  <si>
    <t>Covid Minor Works Capital Grant Income</t>
  </si>
  <si>
    <t>DE Fixtures, Fittings &amp; Equipment</t>
  </si>
  <si>
    <t>ICT Grant CapitaL</t>
  </si>
  <si>
    <t xml:space="preserve">Early Start Programme Capitation </t>
  </si>
  <si>
    <t>Non Teachers Pay Budget</t>
  </si>
  <si>
    <t>Secretarial Grant</t>
  </si>
  <si>
    <t>Caretaker Grant</t>
  </si>
  <si>
    <t xml:space="preserve">Primary Free Schoolbook Grant </t>
  </si>
  <si>
    <t xml:space="preserve">Primary Free Schoolbook Admin Grant  </t>
  </si>
  <si>
    <t xml:space="preserve">School Library Books Capital Grant </t>
  </si>
  <si>
    <t>Irish and Bilingual School Grant</t>
  </si>
  <si>
    <t>Grant for Traveller Students</t>
  </si>
  <si>
    <t>Amortisation of  DE Equipment Grants</t>
  </si>
  <si>
    <t>Amortisation of  DE ICT Grants</t>
  </si>
  <si>
    <t>ICT Grant Non Capital</t>
  </si>
  <si>
    <t>Supervision and Substitution Grant</t>
  </si>
  <si>
    <t>Physics/Chemistry Grant</t>
  </si>
  <si>
    <t>State Exam Income</t>
  </si>
  <si>
    <t>Sports Complex Grant</t>
  </si>
  <si>
    <t xml:space="preserve">COVID Minor Works Grant           </t>
  </si>
  <si>
    <t>COVID Enhanced Supervision Grant</t>
  </si>
  <si>
    <t>COVID Capitation for Cleaning and PPE Grant</t>
  </si>
  <si>
    <t>Once-Off Cost of Living Grant</t>
  </si>
  <si>
    <t xml:space="preserve">Other Non Capital DE Grant Income                           </t>
  </si>
  <si>
    <t xml:space="preserve">Summer Provision Grant                         </t>
  </si>
  <si>
    <t>DEASP School Meals Grant</t>
  </si>
  <si>
    <t xml:space="preserve">Student Photocopying Income </t>
  </si>
  <si>
    <t>Practical Subjects Income</t>
  </si>
  <si>
    <t>Career Guidance Income</t>
  </si>
  <si>
    <t>Mock Exam Income</t>
  </si>
  <si>
    <t xml:space="preserve">School Dance Income                                                                </t>
  </si>
  <si>
    <t>Unrestricted School Fundraising  (Non Capital)</t>
  </si>
  <si>
    <t xml:space="preserve">Amortisation of Non DE funding                                             </t>
  </si>
  <si>
    <t>Restricted External Fundraising  (Non Capital)</t>
  </si>
  <si>
    <t>Unrestricted External Fundraising  (Non Capital)</t>
  </si>
  <si>
    <t>Chaplain Salaries Expense</t>
  </si>
  <si>
    <t>Primary Free Schoolbook Admin Salaries Expense</t>
  </si>
  <si>
    <t>State Exam Salaries Expense</t>
  </si>
  <si>
    <t>Sport Coach Salaries Expense</t>
  </si>
  <si>
    <t>Early Start Programme Materials/Equipment/Parental Involvement Expenses</t>
  </si>
  <si>
    <t>Student Photocopying Expenses</t>
  </si>
  <si>
    <t>Home Economics Expense</t>
  </si>
  <si>
    <t>Science Expense</t>
  </si>
  <si>
    <t xml:space="preserve"> ICT Grant Non - Capital Expense                   </t>
  </si>
  <si>
    <t>Woodwork / Building Construction Expense</t>
  </si>
  <si>
    <t>Metalwork / Engineering Expense</t>
  </si>
  <si>
    <t>Technology Expense</t>
  </si>
  <si>
    <t>Career Guidance Expense</t>
  </si>
  <si>
    <t xml:space="preserve">Library Non Grant Funded Expense                                                                                                           </t>
  </si>
  <si>
    <t>School Library Books Capital Grant Expense</t>
  </si>
  <si>
    <t>Primary Free Schoolbook Grant Expense </t>
  </si>
  <si>
    <t>Mock Examinations Expense</t>
  </si>
  <si>
    <t>Student Council Expense</t>
  </si>
  <si>
    <t xml:space="preserve">DSP School Meals Food Costs                       </t>
  </si>
  <si>
    <t xml:space="preserve">Other Non Capital DE Grants Expense                       </t>
  </si>
  <si>
    <t xml:space="preserve">School Dance Expense                                               </t>
  </si>
  <si>
    <t>Restricted School Fundraising Expenses  (Non Capital)</t>
  </si>
  <si>
    <t>Restricted External Fundraising Expenses  (Non Capital)</t>
  </si>
  <si>
    <t xml:space="preserve">COVID Minor Works Grant Expense    </t>
  </si>
  <si>
    <t xml:space="preserve">Routine Security Expense                                                        </t>
  </si>
  <si>
    <t xml:space="preserve">General Insurance Expense                                                   </t>
  </si>
  <si>
    <t>Rent of DE Funded Sports Hall Expenses (C&amp;C only)</t>
  </si>
  <si>
    <t xml:space="preserve">Refuse Expense                          </t>
  </si>
  <si>
    <t>COVID Enhanced Supervision Grant Wages Expense</t>
  </si>
  <si>
    <t>COVID Capitation for Cleaning (Non Wages) and PPE Grant Expense</t>
  </si>
  <si>
    <t xml:space="preserve">Non-ICT Grant Funded Office Computers Expense        </t>
  </si>
  <si>
    <t>Accounting Software / Payroll Software Expense</t>
  </si>
  <si>
    <t xml:space="preserve">Sports Complex DE Grant Transfer                                                     </t>
  </si>
  <si>
    <t>Pensioners Payroll Expense</t>
  </si>
  <si>
    <t xml:space="preserve">DE Capital Building Grant Income                                         </t>
  </si>
  <si>
    <t xml:space="preserve">Capital Projects Fundraising Income                                        </t>
  </si>
  <si>
    <t xml:space="preserve">Patron/Trustee Contribution to Capital Projects Income    </t>
  </si>
  <si>
    <t xml:space="preserve">Other State Capital Projects Income                                           </t>
  </si>
  <si>
    <t xml:space="preserve">DE Fixtures, Fittings &amp; Equipment Grant Income                                     </t>
  </si>
  <si>
    <t xml:space="preserve">DE ICT Grant Capital Income                                                                   </t>
  </si>
  <si>
    <t xml:space="preserve">DE Capital Building Grant Expense                                         </t>
  </si>
  <si>
    <t>Covid Minor Works Building Expense</t>
  </si>
  <si>
    <t xml:space="preserve">Capital Land/Building Fundraising Expense                         </t>
  </si>
  <si>
    <t xml:space="preserve">Parents Contribution to Capital Land/Building Expense       </t>
  </si>
  <si>
    <t xml:space="preserve">Patron/Trustee Contribution to Capital Building Expense  </t>
  </si>
  <si>
    <t xml:space="preserve"> Other State Capital Land/Building Expense        </t>
  </si>
  <si>
    <t xml:space="preserve">Capital Donations Land/Building Expense   </t>
  </si>
  <si>
    <t>Early Start Programme Materials/Equ/Parental Inv Grant Income</t>
  </si>
  <si>
    <t xml:space="preserve">Unprotect Sheet to overwite the formula in protected cells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</si>
</sst>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€&quot;* #,##0.00_-;\-&quot;€&quot;* #,##0.00_-;_-&quot;€&quot;* &quot;-&quot;??_-;_-@_-"/>
    <numFmt numFmtId="164" formatCode="[$-1809]dd\ mmmm\ 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" fillId="6" borderId="18" xfId="0" applyFont="1" applyFill="1" applyBorder="1" applyAlignment="1" applyProtection="1">
      <alignment horizontal="left" vertical="center"/>
      <protection locked="0"/>
    </xf>
    <xf numFmtId="0" fontId="0" fillId="6" borderId="14" xfId="0" applyFill="1" applyBorder="1" applyAlignment="1">
      <alignment horizontal="left"/>
    </xf>
    <xf numFmtId="0" fontId="0" fillId="6" borderId="16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5" borderId="14" xfId="0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0" fillId="6" borderId="18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left"/>
    </xf>
    <xf numFmtId="0" fontId="0" fillId="2" borderId="21" xfId="0" applyFill="1" applyBorder="1" applyAlignment="1">
      <alignment horizontal="center" vertical="center"/>
    </xf>
    <xf numFmtId="0" fontId="1" fillId="0" borderId="0" xfId="0" applyFont="1"/>
    <xf numFmtId="1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3" xfId="0" applyFont="1" applyBorder="1"/>
    <xf numFmtId="0" fontId="1" fillId="0" borderId="2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0" fillId="0" borderId="29" xfId="0" applyBorder="1"/>
    <xf numFmtId="0" fontId="0" fillId="3" borderId="24" xfId="0" applyFill="1" applyBorder="1"/>
    <xf numFmtId="41" fontId="0" fillId="6" borderId="8" xfId="0" applyNumberFormat="1" applyFill="1" applyBorder="1" applyAlignment="1" applyProtection="1">
      <alignment horizontal="center" vertical="center"/>
      <protection locked="0" hidden="1"/>
    </xf>
    <xf numFmtId="41" fontId="0" fillId="5" borderId="8" xfId="0" applyNumberFormat="1" applyFill="1" applyBorder="1" applyAlignment="1" applyProtection="1">
      <alignment horizontal="center" vertical="center"/>
      <protection locked="0" hidden="1"/>
    </xf>
    <xf numFmtId="41" fontId="0" fillId="4" borderId="8" xfId="0" applyNumberFormat="1" applyFill="1" applyBorder="1" applyAlignment="1">
      <alignment horizontal="center" vertical="center"/>
    </xf>
    <xf numFmtId="0" fontId="0" fillId="0" borderId="34" xfId="0" applyBorder="1"/>
    <xf numFmtId="0" fontId="0" fillId="0" borderId="30" xfId="0" applyBorder="1"/>
    <xf numFmtId="0" fontId="0" fillId="3" borderId="25" xfId="0" applyFill="1" applyBorder="1"/>
    <xf numFmtId="0" fontId="0" fillId="0" borderId="13" xfId="0" applyBorder="1"/>
    <xf numFmtId="0" fontId="0" fillId="0" borderId="24" xfId="0" applyBorder="1"/>
    <xf numFmtId="0" fontId="0" fillId="0" borderId="25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8" xfId="0" applyBorder="1"/>
    <xf numFmtId="0" fontId="0" fillId="0" borderId="26" xfId="0" applyBorder="1" applyAlignment="1">
      <alignment horizontal="left" vertical="center" wrapText="1"/>
    </xf>
    <xf numFmtId="0" fontId="0" fillId="0" borderId="31" xfId="0" applyBorder="1"/>
    <xf numFmtId="41" fontId="0" fillId="2" borderId="4" xfId="0" applyNumberFormat="1" applyFill="1" applyBorder="1" applyAlignment="1">
      <alignment horizontal="center" vertical="center"/>
    </xf>
    <xf numFmtId="41" fontId="0" fillId="0" borderId="6" xfId="0" applyNumberFormat="1" applyBorder="1" applyAlignment="1">
      <alignment horizontal="center" vertical="center"/>
    </xf>
    <xf numFmtId="41" fontId="0" fillId="0" borderId="7" xfId="0" applyNumberForma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0" fillId="3" borderId="27" xfId="0" applyFill="1" applyBorder="1"/>
    <xf numFmtId="0" fontId="0" fillId="0" borderId="7" xfId="0" applyBorder="1"/>
    <xf numFmtId="41" fontId="0" fillId="2" borderId="10" xfId="0" applyNumberFormat="1" applyFill="1" applyBorder="1" applyAlignment="1">
      <alignment horizontal="center" vertical="center"/>
    </xf>
    <xf numFmtId="41" fontId="0" fillId="6" borderId="8" xfId="0" applyNumberFormat="1" applyFill="1" applyBorder="1" applyAlignment="1" applyProtection="1">
      <alignment horizontal="center" vertical="center"/>
      <protection locked="0"/>
    </xf>
    <xf numFmtId="0" fontId="0" fillId="0" borderId="32" xfId="0" applyBorder="1"/>
    <xf numFmtId="41" fontId="0" fillId="2" borderId="6" xfId="0" applyNumberFormat="1" applyFill="1" applyBorder="1" applyAlignment="1">
      <alignment horizontal="center" vertical="center"/>
    </xf>
    <xf numFmtId="41" fontId="0" fillId="2" borderId="5" xfId="0" applyNumberFormat="1" applyFill="1" applyBorder="1" applyAlignment="1">
      <alignment horizontal="center" vertical="center"/>
    </xf>
    <xf numFmtId="41" fontId="0" fillId="2" borderId="7" xfId="0" applyNumberFormat="1" applyFill="1" applyBorder="1" applyAlignment="1">
      <alignment horizontal="center" vertical="center"/>
    </xf>
    <xf numFmtId="0" fontId="0" fillId="0" borderId="2" xfId="0" applyBorder="1"/>
    <xf numFmtId="0" fontId="1" fillId="0" borderId="11" xfId="0" applyFont="1" applyBorder="1" applyAlignment="1">
      <alignment horizontal="justify" vertical="center"/>
    </xf>
    <xf numFmtId="38" fontId="1" fillId="2" borderId="9" xfId="0" applyNumberFormat="1" applyFont="1" applyFill="1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0" fontId="0" fillId="0" borderId="15" xfId="0" applyBorder="1"/>
    <xf numFmtId="0" fontId="1" fillId="0" borderId="12" xfId="0" applyFont="1" applyBorder="1" applyAlignment="1">
      <alignment horizontal="justify" vertical="center"/>
    </xf>
    <xf numFmtId="41" fontId="0" fillId="0" borderId="8" xfId="0" applyNumberFormat="1" applyBorder="1" applyAlignment="1">
      <alignment horizontal="center" vertical="center"/>
    </xf>
    <xf numFmtId="41" fontId="0" fillId="0" borderId="13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0" fillId="0" borderId="16" xfId="0" applyNumberFormat="1" applyBorder="1" applyAlignment="1">
      <alignment horizontal="center"/>
    </xf>
    <xf numFmtId="41" fontId="0" fillId="0" borderId="16" xfId="0" applyNumberFormat="1" applyBorder="1" applyAlignment="1">
      <alignment horizontal="center" vertical="center"/>
    </xf>
    <xf numFmtId="41" fontId="1" fillId="2" borderId="9" xfId="0" applyNumberFormat="1" applyFont="1" applyFill="1" applyBorder="1" applyAlignment="1">
      <alignment horizontal="center" vertical="center"/>
    </xf>
    <xf numFmtId="41" fontId="1" fillId="2" borderId="17" xfId="0" applyNumberFormat="1" applyFont="1" applyFill="1" applyBorder="1" applyAlignment="1">
      <alignment horizontal="center" vertical="center"/>
    </xf>
    <xf numFmtId="38" fontId="1" fillId="2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41" fontId="0" fillId="0" borderId="9" xfId="0" applyNumberFormat="1" applyBorder="1" applyAlignment="1">
      <alignment horizontal="center" vertical="center"/>
    </xf>
    <xf numFmtId="41" fontId="0" fillId="0" borderId="17" xfId="0" applyNumberFormat="1" applyBorder="1" applyAlignment="1">
      <alignment horizontal="center" vertical="center"/>
    </xf>
    <xf numFmtId="41" fontId="0" fillId="0" borderId="12" xfId="0" applyNumberFormat="1" applyBorder="1" applyAlignment="1">
      <alignment horizontal="center" vertical="center"/>
    </xf>
    <xf numFmtId="41" fontId="0" fillId="0" borderId="12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19" xfId="0" applyNumberFormat="1" applyBorder="1" applyAlignment="1">
      <alignment horizontal="center"/>
    </xf>
    <xf numFmtId="41" fontId="0" fillId="0" borderId="19" xfId="0" applyNumberFormat="1" applyBorder="1" applyAlignment="1">
      <alignment horizontal="center" vertical="center"/>
    </xf>
    <xf numFmtId="0" fontId="0" fillId="0" borderId="15" xfId="0" applyBorder="1" applyAlignment="1">
      <alignment vertical="top"/>
    </xf>
    <xf numFmtId="0" fontId="1" fillId="0" borderId="1" xfId="0" applyFont="1" applyBorder="1"/>
    <xf numFmtId="1" fontId="0" fillId="0" borderId="3" xfId="0" applyNumberFormat="1" applyBorder="1" applyAlignment="1">
      <alignment horizontal="center" vertical="top"/>
    </xf>
    <xf numFmtId="1" fontId="1" fillId="0" borderId="3" xfId="0" applyNumberFormat="1" applyFont="1" applyBorder="1"/>
    <xf numFmtId="0" fontId="0" fillId="0" borderId="3" xfId="0" applyBorder="1" applyAlignment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vertical="top"/>
    </xf>
    <xf numFmtId="0" fontId="1" fillId="0" borderId="14" xfId="0" applyFont="1" applyBorder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top"/>
    </xf>
    <xf numFmtId="1" fontId="1" fillId="0" borderId="0" xfId="0" applyNumberFormat="1" applyFont="1" applyAlignment="1">
      <alignment horizontal="left" vertical="top"/>
    </xf>
    <xf numFmtId="1" fontId="0" fillId="0" borderId="6" xfId="0" applyNumberFormat="1" applyBorder="1" applyAlignment="1">
      <alignment horizontal="center" vertical="top"/>
    </xf>
    <xf numFmtId="1" fontId="0" fillId="0" borderId="16" xfId="0" applyNumberFormat="1" applyBorder="1" applyAlignment="1">
      <alignment horizontal="center" vertical="top"/>
    </xf>
    <xf numFmtId="1" fontId="0" fillId="0" borderId="20" xfId="0" applyNumberFormat="1" applyBorder="1" applyAlignment="1">
      <alignment horizontal="center" vertical="top"/>
    </xf>
    <xf numFmtId="1" fontId="0" fillId="0" borderId="21" xfId="0" applyNumberFormat="1" applyBorder="1" applyAlignment="1">
      <alignment horizontal="center" vertical="top"/>
    </xf>
    <xf numFmtId="0" fontId="0" fillId="0" borderId="23" xfId="0" applyBorder="1"/>
    <xf numFmtId="0" fontId="1" fillId="0" borderId="22" xfId="0" applyFont="1" applyBorder="1"/>
    <xf numFmtId="0" fontId="0" fillId="0" borderId="20" xfId="0" applyBorder="1" applyAlignment="1">
      <alignment vertical="top"/>
    </xf>
    <xf numFmtId="41" fontId="0" fillId="0" borderId="21" xfId="0" applyNumberForma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41" fontId="0" fillId="6" borderId="8" xfId="0" applyNumberFormat="1" applyFill="1" applyBorder="1" applyAlignment="1" applyProtection="1">
      <alignment horizontal="center" vertical="center"/>
      <protection hidden="1"/>
    </xf>
    <xf numFmtId="41" fontId="0" fillId="4" borderId="8" xfId="0" applyNumberFormat="1" applyFill="1" applyBorder="1" applyAlignment="1" applyProtection="1">
      <alignment horizontal="center" vertical="center"/>
      <protection hidden="1"/>
    </xf>
    <xf numFmtId="41" fontId="0" fillId="2" borderId="2" xfId="0" applyNumberFormat="1" applyFill="1" applyBorder="1" applyAlignment="1" applyProtection="1">
      <alignment horizontal="center" vertical="center"/>
      <protection hidden="1"/>
    </xf>
    <xf numFmtId="41" fontId="0" fillId="2" borderId="3" xfId="0" applyNumberFormat="1" applyFill="1" applyBorder="1" applyAlignment="1" applyProtection="1">
      <alignment horizontal="center" vertical="center"/>
      <protection hidden="1"/>
    </xf>
    <xf numFmtId="41" fontId="0" fillId="2" borderId="1" xfId="0" applyNumberFormat="1" applyFill="1" applyBorder="1" applyAlignment="1" applyProtection="1">
      <alignment horizontal="center" vertical="center"/>
      <protection hidden="1"/>
    </xf>
    <xf numFmtId="41" fontId="0" fillId="2" borderId="4" xfId="0" applyNumberFormat="1" applyFill="1" applyBorder="1" applyAlignment="1" applyProtection="1">
      <alignment horizontal="center" vertical="center"/>
      <protection hidden="1"/>
    </xf>
    <xf numFmtId="44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tabColor theme="9" tint="-0.499984740745262"/>
    <pageSetUpPr fitToPage="1"/>
  </sheetPr>
  <dimension ref="A1:Z346"/>
  <sheetViews>
    <sheetView showGridLines="0" tabSelected="1" zoomScale="98" zoomScaleNormal="98" workbookViewId="0">
      <pane xSplit="1" ySplit="6" topLeftCell="B7" activePane="bottomRight" state="frozen"/>
      <selection activeCell="C37" sqref="C37"/>
      <selection pane="topRight" activeCell="C37" sqref="C37"/>
      <selection pane="bottomLeft" activeCell="C37" sqref="C37"/>
      <selection pane="bottomRight" activeCell="F1" sqref="F1"/>
    </sheetView>
  </sheetViews>
  <sheetFormatPr defaultColWidth="9.109375" defaultRowHeight="14.4" x14ac:dyDescent="0.3"/>
  <cols>
    <col min="1" max="1" width="11" bestFit="1" customWidth="1"/>
    <col min="2" max="2" width="56.88671875" bestFit="1" customWidth="1"/>
    <col min="3" max="3" width="17.5546875" style="1" bestFit="1" customWidth="1"/>
    <col min="4" max="6" width="13.33203125" style="1" customWidth="1"/>
    <col min="7" max="14" width="13.33203125" style="2" customWidth="1"/>
    <col min="15" max="15" width="17.33203125" style="2" customWidth="1"/>
    <col min="16" max="16" width="10.33203125" bestFit="1" customWidth="1"/>
    <col min="17" max="17" width="12.44140625" customWidth="1"/>
    <col min="25" max="26" width="0" hidden="1" customWidth="1"/>
  </cols>
  <sheetData>
    <row r="1" spans="1:26" ht="15" customHeight="1" x14ac:dyDescent="0.3">
      <c r="M1" s="3" t="s">
        <v>179</v>
      </c>
      <c r="N1" s="4"/>
      <c r="P1" s="124" t="s">
        <v>292</v>
      </c>
      <c r="Q1" s="125"/>
    </row>
    <row r="2" spans="1:26" ht="16.5" customHeight="1" x14ac:dyDescent="0.3">
      <c r="B2" s="5" t="s">
        <v>172</v>
      </c>
      <c r="M2" s="6" t="s">
        <v>177</v>
      </c>
      <c r="N2" s="7"/>
      <c r="P2" s="126"/>
      <c r="Q2" s="127"/>
    </row>
    <row r="3" spans="1:26" ht="15" thickBot="1" x14ac:dyDescent="0.35">
      <c r="B3" s="8" t="s">
        <v>0</v>
      </c>
      <c r="M3" s="9" t="s">
        <v>180</v>
      </c>
      <c r="N3" s="10"/>
      <c r="P3" s="128"/>
      <c r="Q3" s="129"/>
    </row>
    <row r="4" spans="1:26" ht="15" thickBot="1" x14ac:dyDescent="0.35">
      <c r="B4" s="11" t="s">
        <v>175</v>
      </c>
      <c r="C4" s="12" t="s">
        <v>176</v>
      </c>
      <c r="M4" s="13" t="s">
        <v>178</v>
      </c>
      <c r="N4" s="14"/>
      <c r="P4" s="120" t="s">
        <v>190</v>
      </c>
      <c r="Q4" s="121"/>
    </row>
    <row r="5" spans="1:26" s="15" customFormat="1" ht="15" thickBot="1" x14ac:dyDescent="0.35">
      <c r="B5" s="11" t="s">
        <v>181</v>
      </c>
      <c r="C5" s="115">
        <v>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22"/>
      <c r="Q5" s="123"/>
    </row>
    <row r="6" spans="1:26" s="8" customFormat="1" ht="16.5" customHeight="1" thickBot="1" x14ac:dyDescent="0.35">
      <c r="A6" s="118" t="s">
        <v>174</v>
      </c>
      <c r="B6" s="17"/>
      <c r="C6" s="18" t="s">
        <v>1</v>
      </c>
      <c r="D6" s="19" t="s">
        <v>2</v>
      </c>
      <c r="E6" s="20" t="s">
        <v>3</v>
      </c>
      <c r="F6" s="20" t="s">
        <v>4</v>
      </c>
      <c r="G6" s="21" t="s">
        <v>5</v>
      </c>
      <c r="H6" s="21" t="s">
        <v>6</v>
      </c>
      <c r="I6" s="22" t="s">
        <v>7</v>
      </c>
      <c r="J6" s="23" t="s">
        <v>8</v>
      </c>
      <c r="K6" s="23" t="s">
        <v>9</v>
      </c>
      <c r="L6" s="23" t="s">
        <v>10</v>
      </c>
      <c r="M6" s="23" t="s">
        <v>11</v>
      </c>
      <c r="N6" s="23" t="s">
        <v>12</v>
      </c>
      <c r="O6" s="24" t="s">
        <v>173</v>
      </c>
      <c r="P6" s="25" t="s">
        <v>185</v>
      </c>
      <c r="Q6" s="26"/>
      <c r="Y6" s="8" t="s">
        <v>182</v>
      </c>
      <c r="Z6" s="8" t="s">
        <v>187</v>
      </c>
    </row>
    <row r="7" spans="1:26" s="8" customFormat="1" ht="15" thickBot="1" x14ac:dyDescent="0.35">
      <c r="A7" s="119"/>
      <c r="B7" s="27" t="s">
        <v>13</v>
      </c>
      <c r="C7" s="28" t="s">
        <v>188</v>
      </c>
      <c r="D7" s="28" t="s">
        <v>188</v>
      </c>
      <c r="E7" s="28" t="s">
        <v>188</v>
      </c>
      <c r="F7" s="28" t="s">
        <v>188</v>
      </c>
      <c r="G7" s="28" t="s">
        <v>188</v>
      </c>
      <c r="H7" s="28" t="s">
        <v>188</v>
      </c>
      <c r="I7" s="28" t="s">
        <v>188</v>
      </c>
      <c r="J7" s="28" t="s">
        <v>188</v>
      </c>
      <c r="K7" s="28" t="s">
        <v>188</v>
      </c>
      <c r="L7" s="28" t="s">
        <v>188</v>
      </c>
      <c r="M7" s="28" t="s">
        <v>188</v>
      </c>
      <c r="N7" s="28" t="s">
        <v>188</v>
      </c>
      <c r="O7" s="29"/>
      <c r="P7" s="30" t="s">
        <v>186</v>
      </c>
      <c r="Q7" s="30" t="s">
        <v>184</v>
      </c>
      <c r="Y7" s="8">
        <v>9</v>
      </c>
      <c r="Z7" t="s">
        <v>188</v>
      </c>
    </row>
    <row r="8" spans="1:26" x14ac:dyDescent="0.3">
      <c r="A8" s="31">
        <v>3010</v>
      </c>
      <c r="B8" s="32" t="s">
        <v>14</v>
      </c>
      <c r="C8" s="33"/>
      <c r="D8" s="33"/>
      <c r="E8" s="33"/>
      <c r="F8" s="33"/>
      <c r="G8" s="34"/>
      <c r="H8" s="33"/>
      <c r="I8" s="33"/>
      <c r="J8" s="33"/>
      <c r="K8" s="33"/>
      <c r="L8" s="34"/>
      <c r="M8" s="33"/>
      <c r="N8" s="33"/>
      <c r="O8" s="35">
        <f>SUM(C8:N8)</f>
        <v>0</v>
      </c>
      <c r="Q8" s="36"/>
      <c r="Y8">
        <v>12</v>
      </c>
      <c r="Z8" t="s">
        <v>189</v>
      </c>
    </row>
    <row r="9" spans="1:26" x14ac:dyDescent="0.3">
      <c r="A9" s="37">
        <v>3020</v>
      </c>
      <c r="B9" s="38" t="s">
        <v>15</v>
      </c>
      <c r="C9" s="33"/>
      <c r="D9" s="33"/>
      <c r="E9" s="33"/>
      <c r="F9" s="33"/>
      <c r="G9" s="33"/>
      <c r="H9" s="33"/>
      <c r="I9" s="33"/>
      <c r="J9" s="33"/>
      <c r="K9" s="33"/>
      <c r="L9" s="34"/>
      <c r="M9" s="33"/>
      <c r="N9" s="33"/>
      <c r="O9" s="35">
        <f t="shared" ref="O9:O94" si="0">SUM(C9:N9)</f>
        <v>0</v>
      </c>
      <c r="Q9" s="36"/>
      <c r="Y9">
        <v>0</v>
      </c>
    </row>
    <row r="10" spans="1:26" x14ac:dyDescent="0.3">
      <c r="A10" s="37">
        <v>3021</v>
      </c>
      <c r="B10" s="38" t="s">
        <v>291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5">
        <f t="shared" si="0"/>
        <v>0</v>
      </c>
      <c r="Q10" s="36"/>
    </row>
    <row r="11" spans="1:26" x14ac:dyDescent="0.3">
      <c r="A11" s="37">
        <v>3022</v>
      </c>
      <c r="B11" s="38" t="s">
        <v>212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5">
        <f t="shared" si="0"/>
        <v>0</v>
      </c>
      <c r="Q11" s="36"/>
    </row>
    <row r="12" spans="1:26" x14ac:dyDescent="0.3">
      <c r="A12" s="37">
        <v>3030</v>
      </c>
      <c r="B12" s="38" t="s">
        <v>213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5">
        <f t="shared" si="0"/>
        <v>0</v>
      </c>
      <c r="Q12" s="36"/>
    </row>
    <row r="13" spans="1:26" x14ac:dyDescent="0.3">
      <c r="A13" s="37">
        <v>3050</v>
      </c>
      <c r="B13" s="38" t="s">
        <v>16</v>
      </c>
      <c r="C13" s="33"/>
      <c r="D13" s="33"/>
      <c r="E13" s="33"/>
      <c r="F13" s="33"/>
      <c r="G13" s="33"/>
      <c r="H13" s="33"/>
      <c r="I13" s="34"/>
      <c r="J13" s="33"/>
      <c r="K13" s="33"/>
      <c r="L13" s="33"/>
      <c r="M13" s="33"/>
      <c r="N13" s="33"/>
      <c r="O13" s="35">
        <f t="shared" si="0"/>
        <v>0</v>
      </c>
      <c r="Q13" s="36"/>
    </row>
    <row r="14" spans="1:26" x14ac:dyDescent="0.3">
      <c r="A14" s="37">
        <v>3100</v>
      </c>
      <c r="B14" s="38" t="s">
        <v>214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5">
        <f t="shared" si="0"/>
        <v>0</v>
      </c>
      <c r="Q14" s="36"/>
    </row>
    <row r="15" spans="1:26" x14ac:dyDescent="0.3">
      <c r="A15" s="37">
        <v>3130</v>
      </c>
      <c r="B15" s="38" t="s">
        <v>215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5">
        <f t="shared" si="0"/>
        <v>0</v>
      </c>
      <c r="Q15" s="36"/>
    </row>
    <row r="16" spans="1:26" x14ac:dyDescent="0.3">
      <c r="A16" s="37">
        <v>3140</v>
      </c>
      <c r="B16" s="38" t="s">
        <v>17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5">
        <f t="shared" si="0"/>
        <v>0</v>
      </c>
      <c r="Q16" s="36"/>
    </row>
    <row r="17" spans="1:17" x14ac:dyDescent="0.3">
      <c r="A17" s="37">
        <v>3150</v>
      </c>
      <c r="B17" s="38" t="s">
        <v>18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5">
        <f t="shared" si="0"/>
        <v>0</v>
      </c>
      <c r="Q17" s="36"/>
    </row>
    <row r="18" spans="1:17" x14ac:dyDescent="0.3">
      <c r="A18" s="37">
        <v>3151</v>
      </c>
      <c r="B18" s="38" t="s">
        <v>216</v>
      </c>
      <c r="C18" s="33"/>
      <c r="D18" s="33"/>
      <c r="E18" s="33"/>
      <c r="F18" s="33"/>
      <c r="G18" s="33"/>
      <c r="H18" s="33"/>
      <c r="I18" s="33"/>
      <c r="J18" s="34"/>
      <c r="K18" s="33"/>
      <c r="L18" s="33"/>
      <c r="M18" s="33"/>
      <c r="N18" s="33"/>
      <c r="O18" s="35"/>
      <c r="Q18" s="36"/>
    </row>
    <row r="19" spans="1:17" x14ac:dyDescent="0.3">
      <c r="A19" s="37">
        <v>3152</v>
      </c>
      <c r="B19" s="38" t="s">
        <v>217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5"/>
      <c r="Q19" s="36"/>
    </row>
    <row r="20" spans="1:17" x14ac:dyDescent="0.3">
      <c r="A20" s="37">
        <v>3155</v>
      </c>
      <c r="B20" s="38" t="s">
        <v>218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5"/>
      <c r="Q20" s="36"/>
    </row>
    <row r="21" spans="1:17" x14ac:dyDescent="0.3">
      <c r="A21" s="37">
        <v>3160</v>
      </c>
      <c r="B21" s="38" t="s">
        <v>19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5"/>
      <c r="Q21" s="36"/>
    </row>
    <row r="22" spans="1:17" x14ac:dyDescent="0.3">
      <c r="A22" s="37">
        <v>3170</v>
      </c>
      <c r="B22" s="38" t="s">
        <v>20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5"/>
      <c r="Q22" s="36"/>
    </row>
    <row r="23" spans="1:17" x14ac:dyDescent="0.3">
      <c r="A23" s="37">
        <v>3171</v>
      </c>
      <c r="B23" s="38" t="s">
        <v>219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5"/>
      <c r="Q23" s="36"/>
    </row>
    <row r="24" spans="1:17" x14ac:dyDescent="0.3">
      <c r="A24" s="37">
        <v>3190</v>
      </c>
      <c r="B24" s="38" t="s">
        <v>21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5"/>
      <c r="Q24" s="36"/>
    </row>
    <row r="25" spans="1:17" x14ac:dyDescent="0.3">
      <c r="A25" s="37">
        <v>3200</v>
      </c>
      <c r="B25" s="38" t="s">
        <v>22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5"/>
      <c r="Q25" s="36"/>
    </row>
    <row r="26" spans="1:17" x14ac:dyDescent="0.3">
      <c r="A26" s="37">
        <v>3210</v>
      </c>
      <c r="B26" s="38" t="s">
        <v>23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5"/>
      <c r="Q26" s="36"/>
    </row>
    <row r="27" spans="1:17" x14ac:dyDescent="0.3">
      <c r="A27" s="37">
        <v>3220</v>
      </c>
      <c r="B27" s="38" t="s">
        <v>220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5"/>
      <c r="Q27" s="36"/>
    </row>
    <row r="28" spans="1:17" x14ac:dyDescent="0.3">
      <c r="A28" s="37">
        <v>3225</v>
      </c>
      <c r="B28" s="38" t="s">
        <v>221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5"/>
      <c r="Q28" s="36"/>
    </row>
    <row r="29" spans="1:17" x14ac:dyDescent="0.3">
      <c r="A29" s="37">
        <v>3226</v>
      </c>
      <c r="B29" s="38" t="s">
        <v>222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5"/>
      <c r="Q29" s="36"/>
    </row>
    <row r="30" spans="1:17" x14ac:dyDescent="0.3">
      <c r="A30" s="37">
        <v>3227</v>
      </c>
      <c r="B30" s="38" t="s">
        <v>203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5"/>
      <c r="Q30" s="36"/>
    </row>
    <row r="31" spans="1:17" x14ac:dyDescent="0.3">
      <c r="A31" s="37">
        <v>3230</v>
      </c>
      <c r="B31" s="38" t="s">
        <v>223</v>
      </c>
      <c r="C31" s="33"/>
      <c r="D31" s="33"/>
      <c r="E31" s="33"/>
      <c r="F31" s="33"/>
      <c r="G31" s="33"/>
      <c r="H31" s="33"/>
      <c r="I31" s="34"/>
      <c r="J31" s="33"/>
      <c r="K31" s="33"/>
      <c r="L31" s="33"/>
      <c r="M31" s="33"/>
      <c r="N31" s="33"/>
      <c r="O31" s="35"/>
      <c r="Q31" s="36"/>
    </row>
    <row r="32" spans="1:17" x14ac:dyDescent="0.3">
      <c r="A32" s="37">
        <v>3240</v>
      </c>
      <c r="B32" s="38" t="s">
        <v>224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5"/>
      <c r="Q32" s="36"/>
    </row>
    <row r="33" spans="1:17" x14ac:dyDescent="0.3">
      <c r="A33" s="37">
        <v>3245</v>
      </c>
      <c r="B33" s="38" t="s">
        <v>225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5"/>
      <c r="Q33" s="36"/>
    </row>
    <row r="34" spans="1:17" x14ac:dyDescent="0.3">
      <c r="A34" s="37">
        <v>3255</v>
      </c>
      <c r="B34" s="38" t="s">
        <v>226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5"/>
      <c r="Q34" s="36"/>
    </row>
    <row r="35" spans="1:17" x14ac:dyDescent="0.3">
      <c r="A35" s="37">
        <v>3260</v>
      </c>
      <c r="B35" s="38" t="s">
        <v>24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5"/>
      <c r="Q35" s="36"/>
    </row>
    <row r="36" spans="1:17" x14ac:dyDescent="0.3">
      <c r="A36" s="37">
        <v>3270</v>
      </c>
      <c r="B36" s="38" t="s">
        <v>227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5"/>
      <c r="Q36" s="36"/>
    </row>
    <row r="37" spans="1:17" x14ac:dyDescent="0.3">
      <c r="A37" s="37">
        <v>3275</v>
      </c>
      <c r="B37" s="38" t="s">
        <v>25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5"/>
      <c r="Q37" s="36"/>
    </row>
    <row r="38" spans="1:17" x14ac:dyDescent="0.3">
      <c r="A38" s="37">
        <v>3276</v>
      </c>
      <c r="B38" s="38" t="s">
        <v>26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5"/>
      <c r="Q38" s="36"/>
    </row>
    <row r="39" spans="1:17" x14ac:dyDescent="0.3">
      <c r="A39" s="37">
        <v>3277</v>
      </c>
      <c r="B39" s="38" t="s">
        <v>228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5"/>
      <c r="Q39" s="36"/>
    </row>
    <row r="40" spans="1:17" x14ac:dyDescent="0.3">
      <c r="A40" s="37">
        <v>3280</v>
      </c>
      <c r="B40" s="38" t="s">
        <v>27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5">
        <f t="shared" si="0"/>
        <v>0</v>
      </c>
      <c r="Q40" s="36"/>
    </row>
    <row r="41" spans="1:17" x14ac:dyDescent="0.3">
      <c r="A41" s="37">
        <v>3282</v>
      </c>
      <c r="B41" s="38" t="s">
        <v>229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5">
        <f t="shared" si="0"/>
        <v>0</v>
      </c>
      <c r="Q41" s="36"/>
    </row>
    <row r="42" spans="1:17" x14ac:dyDescent="0.3">
      <c r="A42" s="37">
        <v>3284</v>
      </c>
      <c r="B42" s="38" t="s">
        <v>28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5">
        <f t="shared" si="0"/>
        <v>0</v>
      </c>
      <c r="Q42" s="36"/>
    </row>
    <row r="43" spans="1:17" x14ac:dyDescent="0.3">
      <c r="A43" s="37">
        <v>3285</v>
      </c>
      <c r="B43" s="38" t="s">
        <v>29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5">
        <f t="shared" si="0"/>
        <v>0</v>
      </c>
      <c r="Q43" s="36"/>
    </row>
    <row r="44" spans="1:17" x14ac:dyDescent="0.3">
      <c r="A44" s="37">
        <v>3286</v>
      </c>
      <c r="B44" s="38" t="s">
        <v>30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5">
        <f t="shared" si="0"/>
        <v>0</v>
      </c>
      <c r="Q44" s="36"/>
    </row>
    <row r="45" spans="1:17" x14ac:dyDescent="0.3">
      <c r="A45" s="37">
        <v>3287</v>
      </c>
      <c r="B45" s="38" t="s">
        <v>31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5">
        <f t="shared" si="0"/>
        <v>0</v>
      </c>
      <c r="Q45" s="36"/>
    </row>
    <row r="46" spans="1:17" x14ac:dyDescent="0.3">
      <c r="A46" s="37">
        <v>3288</v>
      </c>
      <c r="B46" s="38" t="s">
        <v>230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5">
        <f t="shared" si="0"/>
        <v>0</v>
      </c>
      <c r="Q46" s="36"/>
    </row>
    <row r="47" spans="1:17" x14ac:dyDescent="0.3">
      <c r="A47" s="37">
        <v>3289</v>
      </c>
      <c r="B47" s="38" t="s">
        <v>231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5">
        <f t="shared" si="0"/>
        <v>0</v>
      </c>
      <c r="Q47" s="36"/>
    </row>
    <row r="48" spans="1:17" x14ac:dyDescent="0.3">
      <c r="A48" s="37">
        <v>3290</v>
      </c>
      <c r="B48" s="38" t="s">
        <v>232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5">
        <f t="shared" si="0"/>
        <v>0</v>
      </c>
      <c r="Q48" s="36"/>
    </row>
    <row r="49" spans="1:17" x14ac:dyDescent="0.3">
      <c r="A49" s="37">
        <v>3292</v>
      </c>
      <c r="B49" s="38" t="s">
        <v>32</v>
      </c>
      <c r="C49" s="33"/>
      <c r="D49" s="33"/>
      <c r="E49" s="33"/>
      <c r="F49" s="33"/>
      <c r="G49" s="33"/>
      <c r="H49" s="33"/>
      <c r="I49" s="33"/>
      <c r="J49" s="34"/>
      <c r="K49" s="33"/>
      <c r="L49" s="33"/>
      <c r="M49" s="33"/>
      <c r="N49" s="33"/>
      <c r="O49" s="35">
        <f t="shared" si="0"/>
        <v>0</v>
      </c>
      <c r="Q49" s="36"/>
    </row>
    <row r="50" spans="1:17" x14ac:dyDescent="0.3">
      <c r="A50" s="37">
        <v>3293</v>
      </c>
      <c r="B50" s="38" t="s">
        <v>233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5">
        <f t="shared" si="0"/>
        <v>0</v>
      </c>
      <c r="Q50" s="36"/>
    </row>
    <row r="51" spans="1:17" x14ac:dyDescent="0.3">
      <c r="A51" s="37">
        <v>3294</v>
      </c>
      <c r="B51" s="38" t="s">
        <v>33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5">
        <f t="shared" si="0"/>
        <v>0</v>
      </c>
      <c r="Q51" s="36"/>
    </row>
    <row r="52" spans="1:17" x14ac:dyDescent="0.3">
      <c r="A52" s="37">
        <v>3295</v>
      </c>
      <c r="B52" s="38" t="s">
        <v>34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5">
        <f t="shared" si="0"/>
        <v>0</v>
      </c>
      <c r="Q52" s="36"/>
    </row>
    <row r="53" spans="1:17" x14ac:dyDescent="0.3">
      <c r="A53" s="37">
        <v>3296</v>
      </c>
      <c r="B53" s="38" t="s">
        <v>234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5">
        <f t="shared" si="0"/>
        <v>0</v>
      </c>
      <c r="Q53" s="36"/>
    </row>
    <row r="54" spans="1:17" x14ac:dyDescent="0.3">
      <c r="A54" s="37">
        <v>3297</v>
      </c>
      <c r="B54" s="38" t="s">
        <v>35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5">
        <f t="shared" si="0"/>
        <v>0</v>
      </c>
      <c r="Q54" s="36"/>
    </row>
    <row r="55" spans="1:17" x14ac:dyDescent="0.3">
      <c r="A55" s="37">
        <v>3298</v>
      </c>
      <c r="B55" s="38" t="s">
        <v>36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5">
        <f t="shared" si="0"/>
        <v>0</v>
      </c>
      <c r="Q55" s="36"/>
    </row>
    <row r="56" spans="1:17" x14ac:dyDescent="0.3">
      <c r="A56" s="37">
        <v>3299</v>
      </c>
      <c r="B56" s="38" t="s">
        <v>37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5">
        <f t="shared" si="0"/>
        <v>0</v>
      </c>
      <c r="Q56" s="36"/>
    </row>
    <row r="57" spans="1:17" x14ac:dyDescent="0.3">
      <c r="A57" s="37">
        <v>3300</v>
      </c>
      <c r="B57" s="38" t="s">
        <v>38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5">
        <f t="shared" si="0"/>
        <v>0</v>
      </c>
      <c r="Q57" s="36"/>
    </row>
    <row r="58" spans="1:17" x14ac:dyDescent="0.3">
      <c r="A58" s="37">
        <v>3310</v>
      </c>
      <c r="B58" s="38" t="s">
        <v>39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5">
        <f t="shared" si="0"/>
        <v>0</v>
      </c>
      <c r="Q58" s="36"/>
    </row>
    <row r="59" spans="1:17" x14ac:dyDescent="0.3">
      <c r="A59" s="37">
        <v>3330</v>
      </c>
      <c r="B59" s="38" t="s">
        <v>40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5">
        <f t="shared" si="0"/>
        <v>0</v>
      </c>
      <c r="Q59" s="36"/>
    </row>
    <row r="60" spans="1:17" x14ac:dyDescent="0.3">
      <c r="A60" s="37">
        <v>3335</v>
      </c>
      <c r="B60" s="38" t="s">
        <v>41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5">
        <f t="shared" si="0"/>
        <v>0</v>
      </c>
      <c r="Q60" s="36"/>
    </row>
    <row r="61" spans="1:17" x14ac:dyDescent="0.3">
      <c r="A61" s="37">
        <v>3350</v>
      </c>
      <c r="B61" s="38" t="s">
        <v>42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5">
        <f t="shared" si="0"/>
        <v>0</v>
      </c>
      <c r="Q61" s="36"/>
    </row>
    <row r="62" spans="1:17" x14ac:dyDescent="0.3">
      <c r="A62" s="37">
        <v>3370</v>
      </c>
      <c r="B62" s="38" t="s">
        <v>43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5">
        <f t="shared" si="0"/>
        <v>0</v>
      </c>
      <c r="Q62" s="36"/>
    </row>
    <row r="63" spans="1:17" x14ac:dyDescent="0.3">
      <c r="A63" s="37">
        <v>3375</v>
      </c>
      <c r="B63" s="38" t="s">
        <v>44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5">
        <f t="shared" si="0"/>
        <v>0</v>
      </c>
      <c r="P63" s="39"/>
      <c r="Q63" s="40"/>
    </row>
    <row r="64" spans="1:17" x14ac:dyDescent="0.3">
      <c r="A64" s="37">
        <v>3380</v>
      </c>
      <c r="B64" s="38" t="s">
        <v>235</v>
      </c>
      <c r="C64" s="109">
        <f>(COLUMN()&lt;=($P64+2))*$Q64/$P64</f>
        <v>0</v>
      </c>
      <c r="D64" s="109">
        <f t="shared" ref="C64:N99" si="1">(COLUMN()&lt;=($P64+2))*$Q64/$P64</f>
        <v>0</v>
      </c>
      <c r="E64" s="109">
        <f t="shared" si="1"/>
        <v>0</v>
      </c>
      <c r="F64" s="109">
        <f t="shared" si="1"/>
        <v>0</v>
      </c>
      <c r="G64" s="109">
        <f t="shared" si="1"/>
        <v>0</v>
      </c>
      <c r="H64" s="109">
        <f t="shared" si="1"/>
        <v>0</v>
      </c>
      <c r="I64" s="109">
        <f t="shared" si="1"/>
        <v>0</v>
      </c>
      <c r="J64" s="109">
        <f t="shared" si="1"/>
        <v>0</v>
      </c>
      <c r="K64" s="109">
        <f t="shared" si="1"/>
        <v>0</v>
      </c>
      <c r="L64" s="109">
        <f t="shared" si="1"/>
        <v>0</v>
      </c>
      <c r="M64" s="109">
        <f t="shared" si="1"/>
        <v>0</v>
      </c>
      <c r="N64" s="109">
        <f t="shared" si="1"/>
        <v>0</v>
      </c>
      <c r="O64" s="35">
        <f t="shared" si="0"/>
        <v>0</v>
      </c>
      <c r="P64" s="41">
        <v>9</v>
      </c>
      <c r="Q64" s="42"/>
    </row>
    <row r="65" spans="1:17" x14ac:dyDescent="0.3">
      <c r="A65" s="37">
        <v>3390</v>
      </c>
      <c r="B65" s="38" t="s">
        <v>45</v>
      </c>
      <c r="C65" s="109">
        <f t="shared" si="1"/>
        <v>0</v>
      </c>
      <c r="D65" s="109">
        <f t="shared" si="1"/>
        <v>0</v>
      </c>
      <c r="E65" s="109">
        <f t="shared" si="1"/>
        <v>0</v>
      </c>
      <c r="F65" s="109">
        <f t="shared" si="1"/>
        <v>0</v>
      </c>
      <c r="G65" s="109">
        <f t="shared" si="1"/>
        <v>0</v>
      </c>
      <c r="H65" s="109">
        <f t="shared" si="1"/>
        <v>0</v>
      </c>
      <c r="I65" s="109">
        <f t="shared" si="1"/>
        <v>0</v>
      </c>
      <c r="J65" s="109">
        <f t="shared" si="1"/>
        <v>0</v>
      </c>
      <c r="K65" s="109">
        <f t="shared" si="1"/>
        <v>0</v>
      </c>
      <c r="L65" s="109">
        <f t="shared" si="1"/>
        <v>0</v>
      </c>
      <c r="M65" s="109">
        <f t="shared" si="1"/>
        <v>0</v>
      </c>
      <c r="N65" s="109">
        <f t="shared" si="1"/>
        <v>0</v>
      </c>
      <c r="O65" s="35">
        <f t="shared" si="0"/>
        <v>0</v>
      </c>
      <c r="P65" s="41">
        <v>9</v>
      </c>
      <c r="Q65" s="42"/>
    </row>
    <row r="66" spans="1:17" x14ac:dyDescent="0.3">
      <c r="A66" s="37">
        <v>3395</v>
      </c>
      <c r="B66" s="38" t="s">
        <v>236</v>
      </c>
      <c r="C66" s="109">
        <f t="shared" si="1"/>
        <v>0</v>
      </c>
      <c r="D66" s="109">
        <f t="shared" si="1"/>
        <v>0</v>
      </c>
      <c r="E66" s="109">
        <f t="shared" si="1"/>
        <v>0</v>
      </c>
      <c r="F66" s="109">
        <f t="shared" si="1"/>
        <v>0</v>
      </c>
      <c r="G66" s="109">
        <f t="shared" si="1"/>
        <v>0</v>
      </c>
      <c r="H66" s="109">
        <f t="shared" si="1"/>
        <v>0</v>
      </c>
      <c r="I66" s="109">
        <f t="shared" si="1"/>
        <v>0</v>
      </c>
      <c r="J66" s="109">
        <f t="shared" si="1"/>
        <v>0</v>
      </c>
      <c r="K66" s="109">
        <f t="shared" si="1"/>
        <v>0</v>
      </c>
      <c r="L66" s="109">
        <f t="shared" si="1"/>
        <v>0</v>
      </c>
      <c r="M66" s="109">
        <f t="shared" si="1"/>
        <v>0</v>
      </c>
      <c r="N66" s="109">
        <f t="shared" si="1"/>
        <v>0</v>
      </c>
      <c r="O66" s="35">
        <f t="shared" si="0"/>
        <v>0</v>
      </c>
      <c r="P66" s="41">
        <v>9</v>
      </c>
      <c r="Q66" s="42"/>
    </row>
    <row r="67" spans="1:17" x14ac:dyDescent="0.3">
      <c r="A67" s="37">
        <v>3410</v>
      </c>
      <c r="B67" s="38" t="s">
        <v>46</v>
      </c>
      <c r="C67" s="109">
        <f t="shared" si="1"/>
        <v>0</v>
      </c>
      <c r="D67" s="109">
        <f t="shared" si="1"/>
        <v>0</v>
      </c>
      <c r="E67" s="109">
        <f t="shared" si="1"/>
        <v>0</v>
      </c>
      <c r="F67" s="109">
        <f t="shared" si="1"/>
        <v>0</v>
      </c>
      <c r="G67" s="109">
        <f t="shared" si="1"/>
        <v>0</v>
      </c>
      <c r="H67" s="109">
        <f t="shared" si="1"/>
        <v>0</v>
      </c>
      <c r="I67" s="109">
        <f t="shared" si="1"/>
        <v>0</v>
      </c>
      <c r="J67" s="109">
        <f t="shared" si="1"/>
        <v>0</v>
      </c>
      <c r="K67" s="109">
        <f t="shared" si="1"/>
        <v>0</v>
      </c>
      <c r="L67" s="109">
        <f t="shared" si="1"/>
        <v>0</v>
      </c>
      <c r="M67" s="109">
        <f t="shared" si="1"/>
        <v>0</v>
      </c>
      <c r="N67" s="109">
        <f t="shared" si="1"/>
        <v>0</v>
      </c>
      <c r="O67" s="35">
        <f t="shared" si="0"/>
        <v>0</v>
      </c>
      <c r="P67" s="41">
        <v>9</v>
      </c>
      <c r="Q67" s="42"/>
    </row>
    <row r="68" spans="1:17" x14ac:dyDescent="0.3">
      <c r="A68" s="37">
        <v>3420</v>
      </c>
      <c r="B68" s="38" t="s">
        <v>47</v>
      </c>
      <c r="C68" s="109">
        <f t="shared" si="1"/>
        <v>0</v>
      </c>
      <c r="D68" s="109">
        <f t="shared" si="1"/>
        <v>0</v>
      </c>
      <c r="E68" s="109">
        <f t="shared" si="1"/>
        <v>0</v>
      </c>
      <c r="F68" s="109">
        <f t="shared" si="1"/>
        <v>0</v>
      </c>
      <c r="G68" s="109">
        <f t="shared" si="1"/>
        <v>0</v>
      </c>
      <c r="H68" s="109">
        <f t="shared" si="1"/>
        <v>0</v>
      </c>
      <c r="I68" s="109">
        <f t="shared" si="1"/>
        <v>0</v>
      </c>
      <c r="J68" s="109">
        <f t="shared" si="1"/>
        <v>0</v>
      </c>
      <c r="K68" s="109">
        <f t="shared" si="1"/>
        <v>0</v>
      </c>
      <c r="L68" s="109">
        <f t="shared" si="1"/>
        <v>0</v>
      </c>
      <c r="M68" s="109">
        <f t="shared" si="1"/>
        <v>0</v>
      </c>
      <c r="N68" s="109">
        <f t="shared" si="1"/>
        <v>0</v>
      </c>
      <c r="O68" s="35">
        <f t="shared" si="0"/>
        <v>0</v>
      </c>
      <c r="P68" s="41">
        <v>9</v>
      </c>
      <c r="Q68" s="42"/>
    </row>
    <row r="69" spans="1:17" x14ac:dyDescent="0.3">
      <c r="A69" s="37">
        <v>3430</v>
      </c>
      <c r="B69" s="38" t="s">
        <v>48</v>
      </c>
      <c r="C69" s="109">
        <f t="shared" si="1"/>
        <v>0</v>
      </c>
      <c r="D69" s="109">
        <f t="shared" si="1"/>
        <v>0</v>
      </c>
      <c r="E69" s="109">
        <f t="shared" si="1"/>
        <v>0</v>
      </c>
      <c r="F69" s="109">
        <f t="shared" si="1"/>
        <v>0</v>
      </c>
      <c r="G69" s="109">
        <f t="shared" si="1"/>
        <v>0</v>
      </c>
      <c r="H69" s="109">
        <f t="shared" si="1"/>
        <v>0</v>
      </c>
      <c r="I69" s="109">
        <f t="shared" si="1"/>
        <v>0</v>
      </c>
      <c r="J69" s="109">
        <f t="shared" si="1"/>
        <v>0</v>
      </c>
      <c r="K69" s="109">
        <f t="shared" si="1"/>
        <v>0</v>
      </c>
      <c r="L69" s="109">
        <f t="shared" si="1"/>
        <v>0</v>
      </c>
      <c r="M69" s="109">
        <f t="shared" si="1"/>
        <v>0</v>
      </c>
      <c r="N69" s="109">
        <f t="shared" si="1"/>
        <v>0</v>
      </c>
      <c r="O69" s="35">
        <f t="shared" si="0"/>
        <v>0</v>
      </c>
      <c r="P69" s="41">
        <v>9</v>
      </c>
      <c r="Q69" s="42"/>
    </row>
    <row r="70" spans="1:17" x14ac:dyDescent="0.3">
      <c r="A70" s="37">
        <v>3440</v>
      </c>
      <c r="B70" s="38" t="s">
        <v>49</v>
      </c>
      <c r="C70" s="109">
        <f t="shared" si="1"/>
        <v>0</v>
      </c>
      <c r="D70" s="109">
        <f t="shared" si="1"/>
        <v>0</v>
      </c>
      <c r="E70" s="109">
        <f t="shared" si="1"/>
        <v>0</v>
      </c>
      <c r="F70" s="109">
        <f t="shared" si="1"/>
        <v>0</v>
      </c>
      <c r="G70" s="109">
        <f t="shared" si="1"/>
        <v>0</v>
      </c>
      <c r="H70" s="109">
        <f t="shared" si="1"/>
        <v>0</v>
      </c>
      <c r="I70" s="109">
        <f t="shared" si="1"/>
        <v>0</v>
      </c>
      <c r="J70" s="109">
        <f t="shared" si="1"/>
        <v>0</v>
      </c>
      <c r="K70" s="109">
        <f t="shared" si="1"/>
        <v>0</v>
      </c>
      <c r="L70" s="109">
        <f t="shared" si="1"/>
        <v>0</v>
      </c>
      <c r="M70" s="109">
        <f t="shared" si="1"/>
        <v>0</v>
      </c>
      <c r="N70" s="109">
        <f t="shared" si="1"/>
        <v>0</v>
      </c>
      <c r="O70" s="35">
        <f t="shared" si="0"/>
        <v>0</v>
      </c>
      <c r="P70" s="41">
        <v>9</v>
      </c>
      <c r="Q70" s="42"/>
    </row>
    <row r="71" spans="1:17" x14ac:dyDescent="0.3">
      <c r="A71" s="37">
        <v>3450</v>
      </c>
      <c r="B71" s="38" t="s">
        <v>50</v>
      </c>
      <c r="C71" s="109">
        <f t="shared" si="1"/>
        <v>0</v>
      </c>
      <c r="D71" s="109">
        <f t="shared" si="1"/>
        <v>0</v>
      </c>
      <c r="E71" s="109">
        <f t="shared" si="1"/>
        <v>0</v>
      </c>
      <c r="F71" s="109">
        <f t="shared" si="1"/>
        <v>0</v>
      </c>
      <c r="G71" s="109">
        <f t="shared" si="1"/>
        <v>0</v>
      </c>
      <c r="H71" s="109">
        <f t="shared" si="1"/>
        <v>0</v>
      </c>
      <c r="I71" s="109">
        <f t="shared" si="1"/>
        <v>0</v>
      </c>
      <c r="J71" s="109">
        <f t="shared" si="1"/>
        <v>0</v>
      </c>
      <c r="K71" s="109">
        <f t="shared" si="1"/>
        <v>0</v>
      </c>
      <c r="L71" s="109">
        <f t="shared" si="1"/>
        <v>0</v>
      </c>
      <c r="M71" s="109">
        <f t="shared" si="1"/>
        <v>0</v>
      </c>
      <c r="N71" s="109">
        <f t="shared" si="1"/>
        <v>0</v>
      </c>
      <c r="O71" s="35">
        <f t="shared" si="0"/>
        <v>0</v>
      </c>
      <c r="P71" s="41">
        <v>9</v>
      </c>
      <c r="Q71" s="42"/>
    </row>
    <row r="72" spans="1:17" x14ac:dyDescent="0.3">
      <c r="A72" s="37">
        <v>3460</v>
      </c>
      <c r="B72" s="38" t="s">
        <v>237</v>
      </c>
      <c r="C72" s="109">
        <f t="shared" si="1"/>
        <v>0</v>
      </c>
      <c r="D72" s="109">
        <f t="shared" si="1"/>
        <v>0</v>
      </c>
      <c r="E72" s="109">
        <f t="shared" si="1"/>
        <v>0</v>
      </c>
      <c r="F72" s="109">
        <f t="shared" si="1"/>
        <v>0</v>
      </c>
      <c r="G72" s="109">
        <f t="shared" si="1"/>
        <v>0</v>
      </c>
      <c r="H72" s="109">
        <f t="shared" si="1"/>
        <v>0</v>
      </c>
      <c r="I72" s="109">
        <f t="shared" si="1"/>
        <v>0</v>
      </c>
      <c r="J72" s="109">
        <f t="shared" si="1"/>
        <v>0</v>
      </c>
      <c r="K72" s="109">
        <f t="shared" si="1"/>
        <v>0</v>
      </c>
      <c r="L72" s="109">
        <f t="shared" si="1"/>
        <v>0</v>
      </c>
      <c r="M72" s="109">
        <f t="shared" si="1"/>
        <v>0</v>
      </c>
      <c r="N72" s="109">
        <f t="shared" si="1"/>
        <v>0</v>
      </c>
      <c r="O72" s="35">
        <f t="shared" si="0"/>
        <v>0</v>
      </c>
      <c r="P72" s="41">
        <v>9</v>
      </c>
      <c r="Q72" s="42"/>
    </row>
    <row r="73" spans="1:17" x14ac:dyDescent="0.3">
      <c r="A73" s="37">
        <v>3490</v>
      </c>
      <c r="B73" s="38" t="s">
        <v>51</v>
      </c>
      <c r="C73" s="109">
        <f t="shared" si="1"/>
        <v>0</v>
      </c>
      <c r="D73" s="109">
        <f t="shared" si="1"/>
        <v>0</v>
      </c>
      <c r="E73" s="109">
        <f t="shared" si="1"/>
        <v>0</v>
      </c>
      <c r="F73" s="109">
        <f t="shared" si="1"/>
        <v>0</v>
      </c>
      <c r="G73" s="109">
        <f t="shared" si="1"/>
        <v>0</v>
      </c>
      <c r="H73" s="109">
        <f t="shared" si="1"/>
        <v>0</v>
      </c>
      <c r="I73" s="109">
        <f t="shared" si="1"/>
        <v>0</v>
      </c>
      <c r="J73" s="109">
        <f t="shared" si="1"/>
        <v>0</v>
      </c>
      <c r="K73" s="109">
        <f t="shared" si="1"/>
        <v>0</v>
      </c>
      <c r="L73" s="109">
        <f t="shared" si="1"/>
        <v>0</v>
      </c>
      <c r="M73" s="109">
        <f t="shared" si="1"/>
        <v>0</v>
      </c>
      <c r="N73" s="109">
        <f t="shared" si="1"/>
        <v>0</v>
      </c>
      <c r="O73" s="35">
        <f t="shared" si="0"/>
        <v>0</v>
      </c>
      <c r="P73" s="41">
        <v>9</v>
      </c>
      <c r="Q73" s="42"/>
    </row>
    <row r="74" spans="1:17" x14ac:dyDescent="0.3">
      <c r="A74" s="37">
        <v>3495</v>
      </c>
      <c r="B74" s="38" t="s">
        <v>238</v>
      </c>
      <c r="C74" s="109">
        <f t="shared" si="1"/>
        <v>0</v>
      </c>
      <c r="D74" s="109">
        <f t="shared" si="1"/>
        <v>0</v>
      </c>
      <c r="E74" s="109">
        <f t="shared" si="1"/>
        <v>0</v>
      </c>
      <c r="F74" s="109">
        <f t="shared" si="1"/>
        <v>0</v>
      </c>
      <c r="G74" s="109">
        <f t="shared" si="1"/>
        <v>0</v>
      </c>
      <c r="H74" s="109">
        <f t="shared" si="1"/>
        <v>0</v>
      </c>
      <c r="I74" s="109">
        <f t="shared" si="1"/>
        <v>0</v>
      </c>
      <c r="J74" s="109">
        <f t="shared" si="1"/>
        <v>0</v>
      </c>
      <c r="K74" s="109">
        <f t="shared" si="1"/>
        <v>0</v>
      </c>
      <c r="L74" s="109">
        <f t="shared" si="1"/>
        <v>0</v>
      </c>
      <c r="M74" s="109">
        <f t="shared" si="1"/>
        <v>0</v>
      </c>
      <c r="N74" s="109">
        <f t="shared" si="1"/>
        <v>0</v>
      </c>
      <c r="O74" s="35">
        <f t="shared" si="0"/>
        <v>0</v>
      </c>
      <c r="P74" s="41">
        <v>9</v>
      </c>
      <c r="Q74" s="42"/>
    </row>
    <row r="75" spans="1:17" x14ac:dyDescent="0.3">
      <c r="A75" s="37">
        <v>3500</v>
      </c>
      <c r="B75" s="38" t="s">
        <v>52</v>
      </c>
      <c r="C75" s="109">
        <f t="shared" si="1"/>
        <v>0</v>
      </c>
      <c r="D75" s="109">
        <f t="shared" si="1"/>
        <v>0</v>
      </c>
      <c r="E75" s="109">
        <f t="shared" si="1"/>
        <v>0</v>
      </c>
      <c r="F75" s="109">
        <f t="shared" si="1"/>
        <v>0</v>
      </c>
      <c r="G75" s="109">
        <f t="shared" si="1"/>
        <v>0</v>
      </c>
      <c r="H75" s="109">
        <f t="shared" si="1"/>
        <v>0</v>
      </c>
      <c r="I75" s="109">
        <f t="shared" si="1"/>
        <v>0</v>
      </c>
      <c r="J75" s="109">
        <f t="shared" si="1"/>
        <v>0</v>
      </c>
      <c r="K75" s="109">
        <f t="shared" si="1"/>
        <v>0</v>
      </c>
      <c r="L75" s="109">
        <f t="shared" si="1"/>
        <v>0</v>
      </c>
      <c r="M75" s="109">
        <f t="shared" si="1"/>
        <v>0</v>
      </c>
      <c r="N75" s="109">
        <f t="shared" si="1"/>
        <v>0</v>
      </c>
      <c r="O75" s="35">
        <f t="shared" si="0"/>
        <v>0</v>
      </c>
      <c r="P75" s="41">
        <v>9</v>
      </c>
      <c r="Q75" s="42"/>
    </row>
    <row r="76" spans="1:17" x14ac:dyDescent="0.3">
      <c r="A76" s="37">
        <v>3510</v>
      </c>
      <c r="B76" s="38" t="s">
        <v>53</v>
      </c>
      <c r="C76" s="109">
        <f t="shared" si="1"/>
        <v>0</v>
      </c>
      <c r="D76" s="109">
        <f t="shared" si="1"/>
        <v>0</v>
      </c>
      <c r="E76" s="109">
        <f t="shared" ref="D76:N92" si="2">(COLUMN()&lt;=($P76+2))*$Q76/$P76</f>
        <v>0</v>
      </c>
      <c r="F76" s="109">
        <f t="shared" si="2"/>
        <v>0</v>
      </c>
      <c r="G76" s="109">
        <f t="shared" si="2"/>
        <v>0</v>
      </c>
      <c r="H76" s="109">
        <f t="shared" si="2"/>
        <v>0</v>
      </c>
      <c r="I76" s="109">
        <f t="shared" si="2"/>
        <v>0</v>
      </c>
      <c r="J76" s="109">
        <f t="shared" si="2"/>
        <v>0</v>
      </c>
      <c r="K76" s="109">
        <f t="shared" si="2"/>
        <v>0</v>
      </c>
      <c r="L76" s="109">
        <f t="shared" si="2"/>
        <v>0</v>
      </c>
      <c r="M76" s="109">
        <f t="shared" si="2"/>
        <v>0</v>
      </c>
      <c r="N76" s="109">
        <f t="shared" si="2"/>
        <v>0</v>
      </c>
      <c r="O76" s="35">
        <f t="shared" si="0"/>
        <v>0</v>
      </c>
      <c r="P76" s="41">
        <v>9</v>
      </c>
      <c r="Q76" s="42"/>
    </row>
    <row r="77" spans="1:17" x14ac:dyDescent="0.3">
      <c r="A77" s="37">
        <v>3520</v>
      </c>
      <c r="B77" s="38" t="s">
        <v>54</v>
      </c>
      <c r="C77" s="109">
        <f t="shared" si="1"/>
        <v>0</v>
      </c>
      <c r="D77" s="109">
        <f t="shared" si="2"/>
        <v>0</v>
      </c>
      <c r="E77" s="109">
        <f t="shared" si="2"/>
        <v>0</v>
      </c>
      <c r="F77" s="109">
        <f t="shared" si="2"/>
        <v>0</v>
      </c>
      <c r="G77" s="109">
        <f t="shared" si="2"/>
        <v>0</v>
      </c>
      <c r="H77" s="109">
        <f t="shared" si="2"/>
        <v>0</v>
      </c>
      <c r="I77" s="109">
        <f t="shared" si="2"/>
        <v>0</v>
      </c>
      <c r="J77" s="109">
        <f t="shared" si="2"/>
        <v>0</v>
      </c>
      <c r="K77" s="109">
        <f t="shared" si="2"/>
        <v>0</v>
      </c>
      <c r="L77" s="109">
        <f t="shared" si="2"/>
        <v>0</v>
      </c>
      <c r="M77" s="109">
        <f t="shared" si="2"/>
        <v>0</v>
      </c>
      <c r="N77" s="109">
        <f t="shared" si="2"/>
        <v>0</v>
      </c>
      <c r="O77" s="35">
        <f t="shared" si="0"/>
        <v>0</v>
      </c>
      <c r="P77" s="41">
        <v>9</v>
      </c>
      <c r="Q77" s="42"/>
    </row>
    <row r="78" spans="1:17" x14ac:dyDescent="0.3">
      <c r="A78" s="37">
        <v>3530</v>
      </c>
      <c r="B78" s="38" t="s">
        <v>55</v>
      </c>
      <c r="C78" s="109">
        <f t="shared" si="1"/>
        <v>0</v>
      </c>
      <c r="D78" s="109">
        <f t="shared" si="2"/>
        <v>0</v>
      </c>
      <c r="E78" s="109">
        <f t="shared" si="2"/>
        <v>0</v>
      </c>
      <c r="F78" s="109">
        <f t="shared" si="2"/>
        <v>0</v>
      </c>
      <c r="G78" s="109">
        <f t="shared" si="2"/>
        <v>0</v>
      </c>
      <c r="H78" s="109">
        <f t="shared" si="2"/>
        <v>0</v>
      </c>
      <c r="I78" s="109">
        <f t="shared" si="2"/>
        <v>0</v>
      </c>
      <c r="J78" s="109">
        <f t="shared" si="2"/>
        <v>0</v>
      </c>
      <c r="K78" s="109">
        <f t="shared" si="2"/>
        <v>0</v>
      </c>
      <c r="L78" s="109">
        <f t="shared" si="2"/>
        <v>0</v>
      </c>
      <c r="M78" s="109">
        <f t="shared" si="2"/>
        <v>0</v>
      </c>
      <c r="N78" s="109">
        <f t="shared" si="2"/>
        <v>0</v>
      </c>
      <c r="O78" s="35">
        <f t="shared" si="0"/>
        <v>0</v>
      </c>
      <c r="P78" s="41">
        <v>9</v>
      </c>
      <c r="Q78" s="42"/>
    </row>
    <row r="79" spans="1:17" x14ac:dyDescent="0.3">
      <c r="A79" s="37">
        <v>3531</v>
      </c>
      <c r="B79" s="38" t="s">
        <v>56</v>
      </c>
      <c r="C79" s="109">
        <f t="shared" si="1"/>
        <v>0</v>
      </c>
      <c r="D79" s="109">
        <f t="shared" si="2"/>
        <v>0</v>
      </c>
      <c r="E79" s="109">
        <f t="shared" si="2"/>
        <v>0</v>
      </c>
      <c r="F79" s="109">
        <f t="shared" si="2"/>
        <v>0</v>
      </c>
      <c r="G79" s="109">
        <f t="shared" si="2"/>
        <v>0</v>
      </c>
      <c r="H79" s="109">
        <f t="shared" si="2"/>
        <v>0</v>
      </c>
      <c r="I79" s="109">
        <f t="shared" si="2"/>
        <v>0</v>
      </c>
      <c r="J79" s="109">
        <f t="shared" si="2"/>
        <v>0</v>
      </c>
      <c r="K79" s="109">
        <f t="shared" si="2"/>
        <v>0</v>
      </c>
      <c r="L79" s="109">
        <f t="shared" si="2"/>
        <v>0</v>
      </c>
      <c r="M79" s="109">
        <f t="shared" si="2"/>
        <v>0</v>
      </c>
      <c r="N79" s="109">
        <f t="shared" si="2"/>
        <v>0</v>
      </c>
      <c r="O79" s="35">
        <f t="shared" si="0"/>
        <v>0</v>
      </c>
      <c r="P79" s="41">
        <v>9</v>
      </c>
      <c r="Q79" s="42"/>
    </row>
    <row r="80" spans="1:17" x14ac:dyDescent="0.3">
      <c r="A80" s="37">
        <v>3535</v>
      </c>
      <c r="B80" s="38" t="s">
        <v>57</v>
      </c>
      <c r="C80" s="109">
        <f t="shared" si="1"/>
        <v>0</v>
      </c>
      <c r="D80" s="109">
        <f t="shared" si="2"/>
        <v>0</v>
      </c>
      <c r="E80" s="109">
        <f t="shared" si="2"/>
        <v>0</v>
      </c>
      <c r="F80" s="109">
        <f t="shared" si="2"/>
        <v>0</v>
      </c>
      <c r="G80" s="109">
        <f t="shared" si="2"/>
        <v>0</v>
      </c>
      <c r="H80" s="109">
        <f t="shared" si="2"/>
        <v>0</v>
      </c>
      <c r="I80" s="109">
        <f t="shared" si="2"/>
        <v>0</v>
      </c>
      <c r="J80" s="109">
        <f t="shared" si="2"/>
        <v>0</v>
      </c>
      <c r="K80" s="109">
        <f t="shared" si="2"/>
        <v>0</v>
      </c>
      <c r="L80" s="109">
        <f t="shared" si="2"/>
        <v>0</v>
      </c>
      <c r="M80" s="109">
        <f t="shared" si="2"/>
        <v>0</v>
      </c>
      <c r="N80" s="109">
        <f t="shared" si="2"/>
        <v>0</v>
      </c>
      <c r="O80" s="35">
        <f t="shared" si="0"/>
        <v>0</v>
      </c>
      <c r="P80" s="41">
        <v>9</v>
      </c>
      <c r="Q80" s="42"/>
    </row>
    <row r="81" spans="1:17" x14ac:dyDescent="0.3">
      <c r="A81" s="37">
        <v>3540</v>
      </c>
      <c r="B81" s="38" t="s">
        <v>58</v>
      </c>
      <c r="C81" s="109">
        <f t="shared" si="1"/>
        <v>0</v>
      </c>
      <c r="D81" s="109">
        <f t="shared" si="2"/>
        <v>0</v>
      </c>
      <c r="E81" s="109">
        <f t="shared" si="2"/>
        <v>0</v>
      </c>
      <c r="F81" s="109">
        <f t="shared" si="2"/>
        <v>0</v>
      </c>
      <c r="G81" s="109">
        <f t="shared" si="2"/>
        <v>0</v>
      </c>
      <c r="H81" s="109">
        <f t="shared" si="2"/>
        <v>0</v>
      </c>
      <c r="I81" s="109">
        <f t="shared" si="2"/>
        <v>0</v>
      </c>
      <c r="J81" s="109">
        <f t="shared" si="2"/>
        <v>0</v>
      </c>
      <c r="K81" s="109">
        <f t="shared" si="2"/>
        <v>0</v>
      </c>
      <c r="L81" s="109">
        <f t="shared" si="2"/>
        <v>0</v>
      </c>
      <c r="M81" s="109">
        <f t="shared" si="2"/>
        <v>0</v>
      </c>
      <c r="N81" s="109">
        <f t="shared" si="2"/>
        <v>0</v>
      </c>
      <c r="O81" s="35">
        <f t="shared" si="0"/>
        <v>0</v>
      </c>
      <c r="P81" s="41">
        <v>9</v>
      </c>
      <c r="Q81" s="42"/>
    </row>
    <row r="82" spans="1:17" x14ac:dyDescent="0.3">
      <c r="A82" s="37">
        <v>3545</v>
      </c>
      <c r="B82" s="38" t="s">
        <v>195</v>
      </c>
      <c r="C82" s="109">
        <f t="shared" si="1"/>
        <v>0</v>
      </c>
      <c r="D82" s="109">
        <f t="shared" si="2"/>
        <v>0</v>
      </c>
      <c r="E82" s="109">
        <f t="shared" si="2"/>
        <v>0</v>
      </c>
      <c r="F82" s="109">
        <f t="shared" si="2"/>
        <v>0</v>
      </c>
      <c r="G82" s="109">
        <f t="shared" si="2"/>
        <v>0</v>
      </c>
      <c r="H82" s="109">
        <f t="shared" si="2"/>
        <v>0</v>
      </c>
      <c r="I82" s="109">
        <f t="shared" si="2"/>
        <v>0</v>
      </c>
      <c r="J82" s="109">
        <f t="shared" si="2"/>
        <v>0</v>
      </c>
      <c r="K82" s="109">
        <f t="shared" si="2"/>
        <v>0</v>
      </c>
      <c r="L82" s="109">
        <f t="shared" si="2"/>
        <v>0</v>
      </c>
      <c r="M82" s="109">
        <f t="shared" si="2"/>
        <v>0</v>
      </c>
      <c r="N82" s="109">
        <f t="shared" si="2"/>
        <v>0</v>
      </c>
      <c r="O82" s="35">
        <f t="shared" si="0"/>
        <v>0</v>
      </c>
      <c r="P82" s="41">
        <v>9</v>
      </c>
      <c r="Q82" s="42"/>
    </row>
    <row r="83" spans="1:17" x14ac:dyDescent="0.3">
      <c r="A83" s="37">
        <v>3550</v>
      </c>
      <c r="B83" s="38" t="s">
        <v>59</v>
      </c>
      <c r="C83" s="109">
        <f t="shared" si="1"/>
        <v>0</v>
      </c>
      <c r="D83" s="109">
        <f t="shared" si="2"/>
        <v>0</v>
      </c>
      <c r="E83" s="109">
        <f t="shared" si="2"/>
        <v>0</v>
      </c>
      <c r="F83" s="109">
        <f t="shared" si="2"/>
        <v>0</v>
      </c>
      <c r="G83" s="109">
        <f t="shared" si="2"/>
        <v>0</v>
      </c>
      <c r="H83" s="109">
        <f t="shared" si="2"/>
        <v>0</v>
      </c>
      <c r="I83" s="109">
        <f t="shared" si="2"/>
        <v>0</v>
      </c>
      <c r="J83" s="109">
        <f t="shared" si="2"/>
        <v>0</v>
      </c>
      <c r="K83" s="109">
        <f t="shared" si="2"/>
        <v>0</v>
      </c>
      <c r="L83" s="109">
        <f t="shared" si="2"/>
        <v>0</v>
      </c>
      <c r="M83" s="109">
        <f t="shared" si="2"/>
        <v>0</v>
      </c>
      <c r="N83" s="109">
        <f t="shared" si="2"/>
        <v>0</v>
      </c>
      <c r="O83" s="35">
        <f t="shared" si="0"/>
        <v>0</v>
      </c>
      <c r="P83" s="41">
        <v>9</v>
      </c>
      <c r="Q83" s="42"/>
    </row>
    <row r="84" spans="1:17" x14ac:dyDescent="0.3">
      <c r="A84" s="37">
        <v>3570</v>
      </c>
      <c r="B84" s="38" t="s">
        <v>60</v>
      </c>
      <c r="C84" s="109">
        <f t="shared" si="1"/>
        <v>0</v>
      </c>
      <c r="D84" s="109">
        <f t="shared" si="2"/>
        <v>0</v>
      </c>
      <c r="E84" s="109">
        <f t="shared" si="2"/>
        <v>0</v>
      </c>
      <c r="F84" s="109">
        <f t="shared" si="2"/>
        <v>0</v>
      </c>
      <c r="G84" s="109">
        <f t="shared" si="2"/>
        <v>0</v>
      </c>
      <c r="H84" s="109">
        <f t="shared" si="2"/>
        <v>0</v>
      </c>
      <c r="I84" s="109">
        <f t="shared" si="2"/>
        <v>0</v>
      </c>
      <c r="J84" s="109">
        <f t="shared" si="2"/>
        <v>0</v>
      </c>
      <c r="K84" s="109">
        <f t="shared" si="2"/>
        <v>0</v>
      </c>
      <c r="L84" s="109">
        <f t="shared" si="2"/>
        <v>0</v>
      </c>
      <c r="M84" s="109">
        <f t="shared" si="2"/>
        <v>0</v>
      </c>
      <c r="N84" s="109">
        <f t="shared" si="2"/>
        <v>0</v>
      </c>
      <c r="O84" s="35">
        <f t="shared" si="0"/>
        <v>0</v>
      </c>
      <c r="P84" s="41">
        <v>9</v>
      </c>
      <c r="Q84" s="42"/>
    </row>
    <row r="85" spans="1:17" x14ac:dyDescent="0.3">
      <c r="A85" s="37">
        <v>3572</v>
      </c>
      <c r="B85" s="38" t="s">
        <v>61</v>
      </c>
      <c r="C85" s="109">
        <f t="shared" si="1"/>
        <v>0</v>
      </c>
      <c r="D85" s="109">
        <f t="shared" si="2"/>
        <v>0</v>
      </c>
      <c r="E85" s="109">
        <f t="shared" si="2"/>
        <v>0</v>
      </c>
      <c r="F85" s="109">
        <f t="shared" si="2"/>
        <v>0</v>
      </c>
      <c r="G85" s="109">
        <f t="shared" si="2"/>
        <v>0</v>
      </c>
      <c r="H85" s="109">
        <f t="shared" si="2"/>
        <v>0</v>
      </c>
      <c r="I85" s="109">
        <f t="shared" si="2"/>
        <v>0</v>
      </c>
      <c r="J85" s="109">
        <f t="shared" si="2"/>
        <v>0</v>
      </c>
      <c r="K85" s="109">
        <f t="shared" si="2"/>
        <v>0</v>
      </c>
      <c r="L85" s="109">
        <f t="shared" si="2"/>
        <v>0</v>
      </c>
      <c r="M85" s="109">
        <f t="shared" si="2"/>
        <v>0</v>
      </c>
      <c r="N85" s="109">
        <f t="shared" si="2"/>
        <v>0</v>
      </c>
      <c r="O85" s="35">
        <f t="shared" si="0"/>
        <v>0</v>
      </c>
      <c r="P85" s="41">
        <v>9</v>
      </c>
      <c r="Q85" s="42"/>
    </row>
    <row r="86" spans="1:17" x14ac:dyDescent="0.3">
      <c r="A86" s="37">
        <v>3573</v>
      </c>
      <c r="B86" s="38" t="s">
        <v>239</v>
      </c>
      <c r="C86" s="109">
        <f t="shared" si="1"/>
        <v>0</v>
      </c>
      <c r="D86" s="109">
        <f t="shared" si="2"/>
        <v>0</v>
      </c>
      <c r="E86" s="109">
        <f t="shared" si="2"/>
        <v>0</v>
      </c>
      <c r="F86" s="109">
        <f t="shared" si="2"/>
        <v>0</v>
      </c>
      <c r="G86" s="109">
        <f t="shared" si="2"/>
        <v>0</v>
      </c>
      <c r="H86" s="109">
        <f t="shared" si="2"/>
        <v>0</v>
      </c>
      <c r="I86" s="109">
        <f t="shared" si="2"/>
        <v>0</v>
      </c>
      <c r="J86" s="109">
        <f t="shared" si="2"/>
        <v>0</v>
      </c>
      <c r="K86" s="109">
        <f t="shared" si="2"/>
        <v>0</v>
      </c>
      <c r="L86" s="109">
        <f t="shared" si="2"/>
        <v>0</v>
      </c>
      <c r="M86" s="109">
        <f t="shared" si="2"/>
        <v>0</v>
      </c>
      <c r="N86" s="109">
        <f t="shared" si="2"/>
        <v>0</v>
      </c>
      <c r="O86" s="35">
        <f t="shared" si="0"/>
        <v>0</v>
      </c>
      <c r="P86" s="41">
        <v>9</v>
      </c>
      <c r="Q86" s="42"/>
    </row>
    <row r="87" spans="1:17" x14ac:dyDescent="0.3">
      <c r="A87" s="37">
        <v>3574</v>
      </c>
      <c r="B87" s="38" t="s">
        <v>62</v>
      </c>
      <c r="C87" s="109">
        <f t="shared" si="1"/>
        <v>0</v>
      </c>
      <c r="D87" s="109">
        <f t="shared" si="2"/>
        <v>0</v>
      </c>
      <c r="E87" s="109">
        <f t="shared" si="2"/>
        <v>0</v>
      </c>
      <c r="F87" s="109">
        <f t="shared" si="2"/>
        <v>0</v>
      </c>
      <c r="G87" s="109">
        <f t="shared" si="2"/>
        <v>0</v>
      </c>
      <c r="H87" s="109">
        <f t="shared" si="2"/>
        <v>0</v>
      </c>
      <c r="I87" s="109">
        <f t="shared" si="2"/>
        <v>0</v>
      </c>
      <c r="J87" s="109">
        <f t="shared" si="2"/>
        <v>0</v>
      </c>
      <c r="K87" s="109">
        <f t="shared" si="2"/>
        <v>0</v>
      </c>
      <c r="L87" s="109">
        <f t="shared" si="2"/>
        <v>0</v>
      </c>
      <c r="M87" s="109">
        <f t="shared" si="2"/>
        <v>0</v>
      </c>
      <c r="N87" s="109">
        <f t="shared" si="2"/>
        <v>0</v>
      </c>
      <c r="O87" s="35">
        <f t="shared" si="0"/>
        <v>0</v>
      </c>
      <c r="P87" s="41">
        <v>9</v>
      </c>
      <c r="Q87" s="42"/>
    </row>
    <row r="88" spans="1:17" ht="14.25" customHeight="1" x14ac:dyDescent="0.3">
      <c r="A88" s="37">
        <v>3575</v>
      </c>
      <c r="B88" s="38" t="s">
        <v>240</v>
      </c>
      <c r="C88" s="109">
        <f t="shared" si="1"/>
        <v>0</v>
      </c>
      <c r="D88" s="109">
        <f t="shared" si="2"/>
        <v>0</v>
      </c>
      <c r="E88" s="109">
        <f t="shared" si="2"/>
        <v>0</v>
      </c>
      <c r="F88" s="109">
        <f t="shared" si="2"/>
        <v>0</v>
      </c>
      <c r="G88" s="109">
        <f t="shared" si="2"/>
        <v>0</v>
      </c>
      <c r="H88" s="109">
        <f t="shared" si="2"/>
        <v>0</v>
      </c>
      <c r="I88" s="109">
        <f t="shared" si="2"/>
        <v>0</v>
      </c>
      <c r="J88" s="109">
        <f t="shared" si="2"/>
        <v>0</v>
      </c>
      <c r="K88" s="109">
        <f t="shared" si="2"/>
        <v>0</v>
      </c>
      <c r="L88" s="109">
        <f t="shared" si="2"/>
        <v>0</v>
      </c>
      <c r="M88" s="109">
        <f t="shared" si="2"/>
        <v>0</v>
      </c>
      <c r="N88" s="109">
        <f t="shared" si="2"/>
        <v>0</v>
      </c>
      <c r="O88" s="35">
        <f t="shared" si="0"/>
        <v>0</v>
      </c>
      <c r="P88" s="41">
        <v>9</v>
      </c>
      <c r="Q88" s="42"/>
    </row>
    <row r="89" spans="1:17" ht="14.25" customHeight="1" x14ac:dyDescent="0.3">
      <c r="A89" s="37">
        <v>3580</v>
      </c>
      <c r="B89" s="38" t="s">
        <v>63</v>
      </c>
      <c r="C89" s="109">
        <f t="shared" si="1"/>
        <v>0</v>
      </c>
      <c r="D89" s="109">
        <f t="shared" si="2"/>
        <v>0</v>
      </c>
      <c r="E89" s="109">
        <f t="shared" si="2"/>
        <v>0</v>
      </c>
      <c r="F89" s="109">
        <f t="shared" si="2"/>
        <v>0</v>
      </c>
      <c r="G89" s="109">
        <f t="shared" si="2"/>
        <v>0</v>
      </c>
      <c r="H89" s="109">
        <f t="shared" si="2"/>
        <v>0</v>
      </c>
      <c r="I89" s="109">
        <f t="shared" si="2"/>
        <v>0</v>
      </c>
      <c r="J89" s="109">
        <f t="shared" si="2"/>
        <v>0</v>
      </c>
      <c r="K89" s="109">
        <f t="shared" si="2"/>
        <v>0</v>
      </c>
      <c r="L89" s="109">
        <f t="shared" si="2"/>
        <v>0</v>
      </c>
      <c r="M89" s="109">
        <f t="shared" si="2"/>
        <v>0</v>
      </c>
      <c r="N89" s="109">
        <f t="shared" si="2"/>
        <v>0</v>
      </c>
      <c r="O89" s="35">
        <f t="shared" si="0"/>
        <v>0</v>
      </c>
      <c r="P89" s="41">
        <v>9</v>
      </c>
      <c r="Q89" s="42"/>
    </row>
    <row r="90" spans="1:17" ht="15" customHeight="1" x14ac:dyDescent="0.3">
      <c r="A90" s="37">
        <v>3650</v>
      </c>
      <c r="B90" s="38" t="s">
        <v>64</v>
      </c>
      <c r="C90" s="109">
        <f t="shared" si="1"/>
        <v>0</v>
      </c>
      <c r="D90" s="109">
        <f t="shared" si="2"/>
        <v>0</v>
      </c>
      <c r="E90" s="109">
        <f t="shared" si="2"/>
        <v>0</v>
      </c>
      <c r="F90" s="109">
        <f t="shared" si="2"/>
        <v>0</v>
      </c>
      <c r="G90" s="109">
        <f t="shared" si="2"/>
        <v>0</v>
      </c>
      <c r="H90" s="109">
        <f t="shared" si="2"/>
        <v>0</v>
      </c>
      <c r="I90" s="109">
        <f t="shared" si="2"/>
        <v>0</v>
      </c>
      <c r="J90" s="109">
        <f t="shared" si="2"/>
        <v>0</v>
      </c>
      <c r="K90" s="109">
        <f t="shared" si="2"/>
        <v>0</v>
      </c>
      <c r="L90" s="109">
        <f t="shared" si="2"/>
        <v>0</v>
      </c>
      <c r="M90" s="109">
        <f t="shared" si="2"/>
        <v>0</v>
      </c>
      <c r="N90" s="109">
        <f t="shared" si="2"/>
        <v>0</v>
      </c>
      <c r="O90" s="35">
        <f t="shared" si="0"/>
        <v>0</v>
      </c>
      <c r="P90" s="41">
        <v>9</v>
      </c>
      <c r="Q90" s="42"/>
    </row>
    <row r="91" spans="1:17" ht="15" customHeight="1" x14ac:dyDescent="0.3">
      <c r="A91" s="37">
        <v>3700</v>
      </c>
      <c r="B91" s="38" t="s">
        <v>65</v>
      </c>
      <c r="C91" s="109">
        <f t="shared" si="1"/>
        <v>0</v>
      </c>
      <c r="D91" s="109">
        <f t="shared" si="2"/>
        <v>0</v>
      </c>
      <c r="E91" s="109">
        <f t="shared" si="2"/>
        <v>0</v>
      </c>
      <c r="F91" s="109">
        <f t="shared" si="2"/>
        <v>0</v>
      </c>
      <c r="G91" s="109">
        <f t="shared" si="2"/>
        <v>0</v>
      </c>
      <c r="H91" s="109">
        <f t="shared" si="2"/>
        <v>0</v>
      </c>
      <c r="I91" s="109">
        <f t="shared" si="2"/>
        <v>0</v>
      </c>
      <c r="J91" s="109">
        <f t="shared" si="2"/>
        <v>0</v>
      </c>
      <c r="K91" s="109">
        <f t="shared" si="2"/>
        <v>0</v>
      </c>
      <c r="L91" s="109">
        <f t="shared" si="2"/>
        <v>0</v>
      </c>
      <c r="M91" s="109">
        <f t="shared" si="2"/>
        <v>0</v>
      </c>
      <c r="N91" s="109">
        <f t="shared" si="2"/>
        <v>0</v>
      </c>
      <c r="O91" s="35">
        <f t="shared" si="0"/>
        <v>0</v>
      </c>
      <c r="P91" s="41">
        <v>9</v>
      </c>
      <c r="Q91" s="42"/>
    </row>
    <row r="92" spans="1:17" ht="15" customHeight="1" x14ac:dyDescent="0.3">
      <c r="A92" s="37">
        <v>3770</v>
      </c>
      <c r="B92" s="38" t="s">
        <v>66</v>
      </c>
      <c r="C92" s="109">
        <f t="shared" si="1"/>
        <v>0</v>
      </c>
      <c r="D92" s="109">
        <f t="shared" si="2"/>
        <v>0</v>
      </c>
      <c r="E92" s="109">
        <f t="shared" si="2"/>
        <v>0</v>
      </c>
      <c r="F92" s="109">
        <f t="shared" si="2"/>
        <v>0</v>
      </c>
      <c r="G92" s="109">
        <f t="shared" si="2"/>
        <v>0</v>
      </c>
      <c r="H92" s="109">
        <f t="shared" si="2"/>
        <v>0</v>
      </c>
      <c r="I92" s="109">
        <f t="shared" si="2"/>
        <v>0</v>
      </c>
      <c r="J92" s="109">
        <f t="shared" si="2"/>
        <v>0</v>
      </c>
      <c r="K92" s="109">
        <f t="shared" si="2"/>
        <v>0</v>
      </c>
      <c r="L92" s="109">
        <f t="shared" si="2"/>
        <v>0</v>
      </c>
      <c r="M92" s="109">
        <f t="shared" si="2"/>
        <v>0</v>
      </c>
      <c r="N92" s="109">
        <f t="shared" si="2"/>
        <v>0</v>
      </c>
      <c r="O92" s="35">
        <f t="shared" si="0"/>
        <v>0</v>
      </c>
      <c r="P92" s="41">
        <v>9</v>
      </c>
      <c r="Q92" s="42"/>
    </row>
    <row r="93" spans="1:17" ht="15" customHeight="1" x14ac:dyDescent="0.3">
      <c r="A93" s="37">
        <v>3800</v>
      </c>
      <c r="B93" s="38" t="s">
        <v>67</v>
      </c>
      <c r="C93" s="109">
        <f t="shared" si="1"/>
        <v>0</v>
      </c>
      <c r="D93" s="109">
        <f t="shared" ref="D93:N99" si="3">(COLUMN()&lt;=($P93+2))*$Q93/$P93</f>
        <v>0</v>
      </c>
      <c r="E93" s="109">
        <f t="shared" si="3"/>
        <v>0</v>
      </c>
      <c r="F93" s="109">
        <f t="shared" si="3"/>
        <v>0</v>
      </c>
      <c r="G93" s="109">
        <f t="shared" si="3"/>
        <v>0</v>
      </c>
      <c r="H93" s="109">
        <f t="shared" si="3"/>
        <v>0</v>
      </c>
      <c r="I93" s="109">
        <f t="shared" si="3"/>
        <v>0</v>
      </c>
      <c r="J93" s="109">
        <f t="shared" si="3"/>
        <v>0</v>
      </c>
      <c r="K93" s="109">
        <f t="shared" si="3"/>
        <v>0</v>
      </c>
      <c r="L93" s="109">
        <f t="shared" si="3"/>
        <v>0</v>
      </c>
      <c r="M93" s="109">
        <f t="shared" si="3"/>
        <v>0</v>
      </c>
      <c r="N93" s="109">
        <f t="shared" si="3"/>
        <v>0</v>
      </c>
      <c r="O93" s="35">
        <f t="shared" si="0"/>
        <v>0</v>
      </c>
      <c r="P93" s="41">
        <v>9</v>
      </c>
      <c r="Q93" s="42"/>
    </row>
    <row r="94" spans="1:17" ht="15" customHeight="1" x14ac:dyDescent="0.3">
      <c r="A94" s="37">
        <v>3840</v>
      </c>
      <c r="B94" s="38" t="s">
        <v>241</v>
      </c>
      <c r="C94" s="109">
        <f t="shared" si="1"/>
        <v>0</v>
      </c>
      <c r="D94" s="109">
        <f t="shared" si="3"/>
        <v>0</v>
      </c>
      <c r="E94" s="109">
        <f t="shared" si="3"/>
        <v>0</v>
      </c>
      <c r="F94" s="109">
        <f t="shared" si="3"/>
        <v>0</v>
      </c>
      <c r="G94" s="109">
        <f t="shared" si="3"/>
        <v>0</v>
      </c>
      <c r="H94" s="109">
        <f t="shared" si="3"/>
        <v>0</v>
      </c>
      <c r="I94" s="109">
        <f t="shared" si="3"/>
        <v>0</v>
      </c>
      <c r="J94" s="109">
        <f t="shared" si="3"/>
        <v>0</v>
      </c>
      <c r="K94" s="109">
        <f t="shared" si="3"/>
        <v>0</v>
      </c>
      <c r="L94" s="109">
        <f t="shared" si="3"/>
        <v>0</v>
      </c>
      <c r="M94" s="109">
        <f t="shared" si="3"/>
        <v>0</v>
      </c>
      <c r="N94" s="109">
        <f t="shared" si="3"/>
        <v>0</v>
      </c>
      <c r="O94" s="35">
        <f t="shared" si="0"/>
        <v>0</v>
      </c>
      <c r="P94" s="41">
        <v>9</v>
      </c>
      <c r="Q94" s="42"/>
    </row>
    <row r="95" spans="1:17" ht="15" customHeight="1" x14ac:dyDescent="0.3">
      <c r="A95" s="37">
        <v>3850</v>
      </c>
      <c r="B95" s="38" t="s">
        <v>68</v>
      </c>
      <c r="C95" s="109">
        <f t="shared" si="1"/>
        <v>0</v>
      </c>
      <c r="D95" s="109">
        <f t="shared" si="3"/>
        <v>0</v>
      </c>
      <c r="E95" s="109">
        <f t="shared" si="3"/>
        <v>0</v>
      </c>
      <c r="F95" s="109">
        <f t="shared" si="3"/>
        <v>0</v>
      </c>
      <c r="G95" s="109">
        <f t="shared" si="3"/>
        <v>0</v>
      </c>
      <c r="H95" s="109">
        <f t="shared" si="3"/>
        <v>0</v>
      </c>
      <c r="I95" s="109">
        <f t="shared" si="3"/>
        <v>0</v>
      </c>
      <c r="J95" s="109">
        <f t="shared" si="3"/>
        <v>0</v>
      </c>
      <c r="K95" s="109">
        <f t="shared" si="3"/>
        <v>0</v>
      </c>
      <c r="L95" s="109">
        <f t="shared" si="3"/>
        <v>0</v>
      </c>
      <c r="M95" s="109">
        <f t="shared" si="3"/>
        <v>0</v>
      </c>
      <c r="N95" s="109">
        <f t="shared" si="3"/>
        <v>0</v>
      </c>
      <c r="O95" s="35">
        <f t="shared" ref="O95:O99" si="4">SUM(C95:N95)</f>
        <v>0</v>
      </c>
      <c r="P95" s="41">
        <v>9</v>
      </c>
      <c r="Q95" s="42"/>
    </row>
    <row r="96" spans="1:17" ht="15" customHeight="1" x14ac:dyDescent="0.3">
      <c r="A96" s="37">
        <v>3851</v>
      </c>
      <c r="B96" s="38" t="s">
        <v>69</v>
      </c>
      <c r="C96" s="109">
        <f t="shared" si="1"/>
        <v>0</v>
      </c>
      <c r="D96" s="109">
        <f t="shared" si="3"/>
        <v>0</v>
      </c>
      <c r="E96" s="109">
        <f t="shared" si="3"/>
        <v>0</v>
      </c>
      <c r="F96" s="109">
        <f t="shared" si="3"/>
        <v>0</v>
      </c>
      <c r="G96" s="109">
        <f t="shared" si="3"/>
        <v>0</v>
      </c>
      <c r="H96" s="109">
        <f t="shared" si="3"/>
        <v>0</v>
      </c>
      <c r="I96" s="109">
        <f t="shared" si="3"/>
        <v>0</v>
      </c>
      <c r="J96" s="109">
        <f t="shared" si="3"/>
        <v>0</v>
      </c>
      <c r="K96" s="109">
        <f t="shared" si="3"/>
        <v>0</v>
      </c>
      <c r="L96" s="109">
        <f t="shared" si="3"/>
        <v>0</v>
      </c>
      <c r="M96" s="109">
        <f t="shared" si="3"/>
        <v>0</v>
      </c>
      <c r="N96" s="109">
        <f t="shared" si="3"/>
        <v>0</v>
      </c>
      <c r="O96" s="35">
        <f t="shared" si="4"/>
        <v>0</v>
      </c>
      <c r="P96" s="41">
        <v>9</v>
      </c>
      <c r="Q96" s="42"/>
    </row>
    <row r="97" spans="1:17" ht="15" customHeight="1" x14ac:dyDescent="0.3">
      <c r="A97" s="37">
        <v>3852</v>
      </c>
      <c r="B97" s="38" t="s">
        <v>242</v>
      </c>
      <c r="C97" s="109">
        <f t="shared" si="1"/>
        <v>0</v>
      </c>
      <c r="D97" s="109">
        <f t="shared" si="3"/>
        <v>0</v>
      </c>
      <c r="E97" s="109">
        <f t="shared" si="3"/>
        <v>0</v>
      </c>
      <c r="F97" s="109">
        <f t="shared" si="3"/>
        <v>0</v>
      </c>
      <c r="G97" s="109">
        <f t="shared" si="3"/>
        <v>0</v>
      </c>
      <c r="H97" s="109">
        <f t="shared" si="3"/>
        <v>0</v>
      </c>
      <c r="I97" s="109">
        <f t="shared" si="3"/>
        <v>0</v>
      </c>
      <c r="J97" s="109">
        <f t="shared" si="3"/>
        <v>0</v>
      </c>
      <c r="K97" s="109">
        <f t="shared" si="3"/>
        <v>0</v>
      </c>
      <c r="L97" s="109">
        <f t="shared" si="3"/>
        <v>0</v>
      </c>
      <c r="M97" s="109">
        <f t="shared" si="3"/>
        <v>0</v>
      </c>
      <c r="N97" s="109">
        <f t="shared" si="3"/>
        <v>0</v>
      </c>
      <c r="O97" s="35">
        <f t="shared" si="4"/>
        <v>0</v>
      </c>
      <c r="P97" s="41">
        <v>9</v>
      </c>
      <c r="Q97" s="42"/>
    </row>
    <row r="98" spans="1:17" ht="15" customHeight="1" x14ac:dyDescent="0.3">
      <c r="A98" s="37">
        <v>3853</v>
      </c>
      <c r="B98" s="38" t="s">
        <v>243</v>
      </c>
      <c r="C98" s="109">
        <f t="shared" si="1"/>
        <v>0</v>
      </c>
      <c r="D98" s="109">
        <f t="shared" si="3"/>
        <v>0</v>
      </c>
      <c r="E98" s="109">
        <f t="shared" si="3"/>
        <v>0</v>
      </c>
      <c r="F98" s="109">
        <f t="shared" si="3"/>
        <v>0</v>
      </c>
      <c r="G98" s="109">
        <f t="shared" si="3"/>
        <v>0</v>
      </c>
      <c r="H98" s="109">
        <f t="shared" si="3"/>
        <v>0</v>
      </c>
      <c r="I98" s="109">
        <f t="shared" si="3"/>
        <v>0</v>
      </c>
      <c r="J98" s="109">
        <f t="shared" si="3"/>
        <v>0</v>
      </c>
      <c r="K98" s="109">
        <f t="shared" si="3"/>
        <v>0</v>
      </c>
      <c r="L98" s="109">
        <f t="shared" si="3"/>
        <v>0</v>
      </c>
      <c r="M98" s="109">
        <f t="shared" si="3"/>
        <v>0</v>
      </c>
      <c r="N98" s="109">
        <f t="shared" si="3"/>
        <v>0</v>
      </c>
      <c r="O98" s="35">
        <f t="shared" si="4"/>
        <v>0</v>
      </c>
      <c r="P98" s="41">
        <v>9</v>
      </c>
      <c r="Q98" s="42"/>
    </row>
    <row r="99" spans="1:17" ht="18" customHeight="1" thickBot="1" x14ac:dyDescent="0.35">
      <c r="A99" s="43"/>
      <c r="B99" s="44" t="s">
        <v>70</v>
      </c>
      <c r="C99" s="109">
        <f t="shared" si="1"/>
        <v>0</v>
      </c>
      <c r="D99" s="109">
        <f t="shared" si="3"/>
        <v>0</v>
      </c>
      <c r="E99" s="109">
        <f t="shared" si="3"/>
        <v>0</v>
      </c>
      <c r="F99" s="109">
        <f t="shared" si="3"/>
        <v>0</v>
      </c>
      <c r="G99" s="109">
        <f t="shared" si="3"/>
        <v>0</v>
      </c>
      <c r="H99" s="109">
        <f t="shared" si="3"/>
        <v>0</v>
      </c>
      <c r="I99" s="109">
        <f t="shared" si="3"/>
        <v>0</v>
      </c>
      <c r="J99" s="109">
        <f t="shared" si="3"/>
        <v>0</v>
      </c>
      <c r="K99" s="109">
        <f t="shared" si="3"/>
        <v>0</v>
      </c>
      <c r="L99" s="109">
        <f t="shared" si="3"/>
        <v>0</v>
      </c>
      <c r="M99" s="109">
        <f t="shared" si="3"/>
        <v>0</v>
      </c>
      <c r="N99" s="109">
        <f t="shared" si="3"/>
        <v>0</v>
      </c>
      <c r="O99" s="35">
        <f t="shared" si="4"/>
        <v>0</v>
      </c>
      <c r="P99" s="41">
        <v>9</v>
      </c>
      <c r="Q99" s="42"/>
    </row>
    <row r="100" spans="1:17" ht="15" thickBot="1" x14ac:dyDescent="0.35">
      <c r="A100" s="45"/>
      <c r="B100" s="17" t="s">
        <v>71</v>
      </c>
      <c r="C100" s="111">
        <f t="shared" ref="C100:N100" si="5">SUM(C8:C99)</f>
        <v>0</v>
      </c>
      <c r="D100" s="112">
        <f t="shared" si="5"/>
        <v>0</v>
      </c>
      <c r="E100" s="113">
        <f t="shared" si="5"/>
        <v>0</v>
      </c>
      <c r="F100" s="113">
        <f t="shared" si="5"/>
        <v>0</v>
      </c>
      <c r="G100" s="113">
        <f t="shared" si="5"/>
        <v>0</v>
      </c>
      <c r="H100" s="113">
        <f t="shared" si="5"/>
        <v>0</v>
      </c>
      <c r="I100" s="111">
        <f t="shared" si="5"/>
        <v>0</v>
      </c>
      <c r="J100" s="114">
        <f t="shared" si="5"/>
        <v>0</v>
      </c>
      <c r="K100" s="114">
        <f t="shared" si="5"/>
        <v>0</v>
      </c>
      <c r="L100" s="114">
        <f t="shared" si="5"/>
        <v>0</v>
      </c>
      <c r="M100" s="114">
        <f t="shared" si="5"/>
        <v>0</v>
      </c>
      <c r="N100" s="114">
        <f t="shared" si="5"/>
        <v>0</v>
      </c>
      <c r="O100" s="46">
        <f t="shared" ref="O100:O101" si="6">SUM(C100:N100)</f>
        <v>0</v>
      </c>
    </row>
    <row r="101" spans="1:17" ht="15" thickBot="1" x14ac:dyDescent="0.35">
      <c r="A101" s="45"/>
      <c r="B101" s="27" t="s">
        <v>72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8"/>
      <c r="O101" s="48">
        <f t="shared" si="6"/>
        <v>0</v>
      </c>
      <c r="P101" s="49" t="s">
        <v>183</v>
      </c>
      <c r="Q101" s="49" t="s">
        <v>184</v>
      </c>
    </row>
    <row r="102" spans="1:17" x14ac:dyDescent="0.3">
      <c r="A102" s="31">
        <v>4110</v>
      </c>
      <c r="B102" s="32" t="s">
        <v>73</v>
      </c>
      <c r="C102" s="109">
        <f>(COLUMN()&lt;=($P102+2))*$Q102/$P102</f>
        <v>0</v>
      </c>
      <c r="D102" s="109">
        <f t="shared" ref="D102:N121" si="7">(COLUMN()&lt;=($P102+2))*$Q102/$P102</f>
        <v>0</v>
      </c>
      <c r="E102" s="109">
        <f t="shared" si="7"/>
        <v>0</v>
      </c>
      <c r="F102" s="109">
        <f t="shared" si="7"/>
        <v>0</v>
      </c>
      <c r="G102" s="109">
        <f t="shared" si="7"/>
        <v>0</v>
      </c>
      <c r="H102" s="109">
        <f t="shared" si="7"/>
        <v>0</v>
      </c>
      <c r="I102" s="109">
        <f t="shared" si="7"/>
        <v>0</v>
      </c>
      <c r="J102" s="109">
        <f t="shared" si="7"/>
        <v>0</v>
      </c>
      <c r="K102" s="109">
        <f t="shared" si="7"/>
        <v>0</v>
      </c>
      <c r="L102" s="109">
        <f t="shared" si="7"/>
        <v>0</v>
      </c>
      <c r="M102" s="109">
        <f t="shared" si="7"/>
        <v>0</v>
      </c>
      <c r="N102" s="109">
        <f t="shared" si="7"/>
        <v>0</v>
      </c>
      <c r="O102" s="110">
        <f>SUM(C102:N102)</f>
        <v>0</v>
      </c>
      <c r="P102" s="41">
        <v>9</v>
      </c>
      <c r="Q102" s="42"/>
    </row>
    <row r="103" spans="1:17" x14ac:dyDescent="0.3">
      <c r="A103" s="37">
        <v>4111</v>
      </c>
      <c r="B103" s="38" t="s">
        <v>74</v>
      </c>
      <c r="C103" s="109">
        <f t="shared" ref="C103:N141" si="8">(COLUMN()&lt;=($P103+2))*$Q103/$P103</f>
        <v>0</v>
      </c>
      <c r="D103" s="109">
        <f t="shared" si="7"/>
        <v>0</v>
      </c>
      <c r="E103" s="109">
        <f t="shared" si="7"/>
        <v>0</v>
      </c>
      <c r="F103" s="109">
        <f t="shared" si="7"/>
        <v>0</v>
      </c>
      <c r="G103" s="109">
        <f t="shared" si="7"/>
        <v>0</v>
      </c>
      <c r="H103" s="109">
        <f t="shared" si="7"/>
        <v>0</v>
      </c>
      <c r="I103" s="109">
        <f t="shared" si="7"/>
        <v>0</v>
      </c>
      <c r="J103" s="109">
        <f t="shared" si="7"/>
        <v>0</v>
      </c>
      <c r="K103" s="109">
        <f t="shared" si="7"/>
        <v>0</v>
      </c>
      <c r="L103" s="109">
        <f t="shared" si="7"/>
        <v>0</v>
      </c>
      <c r="M103" s="109">
        <f t="shared" si="7"/>
        <v>0</v>
      </c>
      <c r="N103" s="109">
        <f t="shared" si="7"/>
        <v>0</v>
      </c>
      <c r="O103" s="110">
        <f t="shared" ref="O103:O166" si="9">SUM(C103:N103)</f>
        <v>0</v>
      </c>
      <c r="P103" s="41">
        <v>9</v>
      </c>
      <c r="Q103" s="42"/>
    </row>
    <row r="104" spans="1:17" x14ac:dyDescent="0.3">
      <c r="A104" s="37">
        <v>4112</v>
      </c>
      <c r="B104" s="38" t="s">
        <v>244</v>
      </c>
      <c r="C104" s="109">
        <f t="shared" si="8"/>
        <v>0</v>
      </c>
      <c r="D104" s="109">
        <f t="shared" si="7"/>
        <v>0</v>
      </c>
      <c r="E104" s="109">
        <f t="shared" si="7"/>
        <v>0</v>
      </c>
      <c r="F104" s="109">
        <f t="shared" si="7"/>
        <v>0</v>
      </c>
      <c r="G104" s="109">
        <f t="shared" si="7"/>
        <v>0</v>
      </c>
      <c r="H104" s="109">
        <f t="shared" si="7"/>
        <v>0</v>
      </c>
      <c r="I104" s="109">
        <f t="shared" si="7"/>
        <v>0</v>
      </c>
      <c r="J104" s="109">
        <f t="shared" si="7"/>
        <v>0</v>
      </c>
      <c r="K104" s="109">
        <f t="shared" si="7"/>
        <v>0</v>
      </c>
      <c r="L104" s="109">
        <f t="shared" si="7"/>
        <v>0</v>
      </c>
      <c r="M104" s="109">
        <f t="shared" si="7"/>
        <v>0</v>
      </c>
      <c r="N104" s="109">
        <f t="shared" si="7"/>
        <v>0</v>
      </c>
      <c r="O104" s="110">
        <f t="shared" si="9"/>
        <v>0</v>
      </c>
      <c r="P104" s="41">
        <v>9</v>
      </c>
      <c r="Q104" s="42"/>
    </row>
    <row r="105" spans="1:17" x14ac:dyDescent="0.3">
      <c r="A105" s="37">
        <v>4113</v>
      </c>
      <c r="B105" s="38" t="s">
        <v>245</v>
      </c>
      <c r="C105" s="109">
        <f t="shared" si="8"/>
        <v>0</v>
      </c>
      <c r="D105" s="109">
        <f t="shared" si="7"/>
        <v>0</v>
      </c>
      <c r="E105" s="109">
        <f t="shared" si="7"/>
        <v>0</v>
      </c>
      <c r="F105" s="109">
        <f t="shared" si="7"/>
        <v>0</v>
      </c>
      <c r="G105" s="109">
        <f t="shared" si="7"/>
        <v>0</v>
      </c>
      <c r="H105" s="109">
        <f t="shared" si="7"/>
        <v>0</v>
      </c>
      <c r="I105" s="109">
        <f t="shared" si="7"/>
        <v>0</v>
      </c>
      <c r="J105" s="109">
        <f t="shared" si="7"/>
        <v>0</v>
      </c>
      <c r="K105" s="109">
        <f t="shared" si="7"/>
        <v>0</v>
      </c>
      <c r="L105" s="109">
        <f t="shared" si="7"/>
        <v>0</v>
      </c>
      <c r="M105" s="109">
        <f t="shared" si="7"/>
        <v>0</v>
      </c>
      <c r="N105" s="109">
        <f t="shared" si="7"/>
        <v>0</v>
      </c>
      <c r="O105" s="110">
        <f t="shared" si="9"/>
        <v>0</v>
      </c>
      <c r="P105" s="41">
        <v>9</v>
      </c>
      <c r="Q105" s="42"/>
    </row>
    <row r="106" spans="1:17" x14ac:dyDescent="0.3">
      <c r="A106" s="37">
        <v>4150</v>
      </c>
      <c r="B106" s="38" t="s">
        <v>75</v>
      </c>
      <c r="C106" s="109">
        <f t="shared" si="8"/>
        <v>0</v>
      </c>
      <c r="D106" s="109">
        <f t="shared" si="7"/>
        <v>0</v>
      </c>
      <c r="E106" s="109">
        <f t="shared" si="7"/>
        <v>0</v>
      </c>
      <c r="F106" s="109">
        <f t="shared" si="7"/>
        <v>0</v>
      </c>
      <c r="G106" s="109">
        <f t="shared" si="7"/>
        <v>0</v>
      </c>
      <c r="H106" s="109">
        <f t="shared" si="7"/>
        <v>0</v>
      </c>
      <c r="I106" s="109">
        <f t="shared" si="7"/>
        <v>0</v>
      </c>
      <c r="J106" s="109">
        <f t="shared" si="7"/>
        <v>0</v>
      </c>
      <c r="K106" s="109">
        <f t="shared" si="7"/>
        <v>0</v>
      </c>
      <c r="L106" s="109">
        <f t="shared" si="7"/>
        <v>0</v>
      </c>
      <c r="M106" s="109">
        <f t="shared" si="7"/>
        <v>0</v>
      </c>
      <c r="N106" s="109">
        <f t="shared" si="7"/>
        <v>0</v>
      </c>
      <c r="O106" s="110">
        <f t="shared" si="9"/>
        <v>0</v>
      </c>
      <c r="P106" s="41">
        <v>9</v>
      </c>
      <c r="Q106" s="42"/>
    </row>
    <row r="107" spans="1:17" x14ac:dyDescent="0.3">
      <c r="A107" s="37">
        <v>4155</v>
      </c>
      <c r="B107" s="38" t="s">
        <v>246</v>
      </c>
      <c r="C107" s="109">
        <f t="shared" si="8"/>
        <v>0</v>
      </c>
      <c r="D107" s="109">
        <f t="shared" si="7"/>
        <v>0</v>
      </c>
      <c r="E107" s="109">
        <f t="shared" si="7"/>
        <v>0</v>
      </c>
      <c r="F107" s="109">
        <f t="shared" si="7"/>
        <v>0</v>
      </c>
      <c r="G107" s="109">
        <f t="shared" si="7"/>
        <v>0</v>
      </c>
      <c r="H107" s="109">
        <f t="shared" si="7"/>
        <v>0</v>
      </c>
      <c r="I107" s="109">
        <f t="shared" si="7"/>
        <v>0</v>
      </c>
      <c r="J107" s="109">
        <f t="shared" si="7"/>
        <v>0</v>
      </c>
      <c r="K107" s="109">
        <f t="shared" si="7"/>
        <v>0</v>
      </c>
      <c r="L107" s="109">
        <f t="shared" si="7"/>
        <v>0</v>
      </c>
      <c r="M107" s="109">
        <f t="shared" si="7"/>
        <v>0</v>
      </c>
      <c r="N107" s="109">
        <f t="shared" si="7"/>
        <v>0</v>
      </c>
      <c r="O107" s="110">
        <f t="shared" si="9"/>
        <v>0</v>
      </c>
      <c r="P107" s="41">
        <v>9</v>
      </c>
      <c r="Q107" s="42"/>
    </row>
    <row r="108" spans="1:17" x14ac:dyDescent="0.3">
      <c r="A108" s="37">
        <v>4170</v>
      </c>
      <c r="B108" s="38" t="s">
        <v>76</v>
      </c>
      <c r="C108" s="109">
        <f t="shared" si="8"/>
        <v>0</v>
      </c>
      <c r="D108" s="109">
        <f t="shared" si="7"/>
        <v>0</v>
      </c>
      <c r="E108" s="109">
        <f t="shared" si="7"/>
        <v>0</v>
      </c>
      <c r="F108" s="109">
        <f t="shared" si="7"/>
        <v>0</v>
      </c>
      <c r="G108" s="109">
        <f t="shared" si="7"/>
        <v>0</v>
      </c>
      <c r="H108" s="109">
        <f t="shared" si="7"/>
        <v>0</v>
      </c>
      <c r="I108" s="109">
        <f t="shared" si="7"/>
        <v>0</v>
      </c>
      <c r="J108" s="109">
        <f t="shared" si="7"/>
        <v>0</v>
      </c>
      <c r="K108" s="109">
        <f t="shared" si="7"/>
        <v>0</v>
      </c>
      <c r="L108" s="109">
        <f t="shared" si="7"/>
        <v>0</v>
      </c>
      <c r="M108" s="109">
        <f t="shared" si="7"/>
        <v>0</v>
      </c>
      <c r="N108" s="109">
        <f t="shared" si="7"/>
        <v>0</v>
      </c>
      <c r="O108" s="110">
        <f t="shared" si="9"/>
        <v>0</v>
      </c>
      <c r="P108" s="41">
        <v>9</v>
      </c>
      <c r="Q108" s="42"/>
    </row>
    <row r="109" spans="1:17" x14ac:dyDescent="0.3">
      <c r="A109" s="37">
        <v>4180</v>
      </c>
      <c r="B109" s="38" t="s">
        <v>247</v>
      </c>
      <c r="C109" s="109">
        <f t="shared" si="8"/>
        <v>0</v>
      </c>
      <c r="D109" s="109">
        <f t="shared" si="7"/>
        <v>0</v>
      </c>
      <c r="E109" s="109">
        <f t="shared" si="7"/>
        <v>0</v>
      </c>
      <c r="F109" s="109">
        <f t="shared" si="7"/>
        <v>0</v>
      </c>
      <c r="G109" s="109">
        <f t="shared" si="7"/>
        <v>0</v>
      </c>
      <c r="H109" s="109">
        <f t="shared" si="7"/>
        <v>0</v>
      </c>
      <c r="I109" s="109">
        <f t="shared" si="7"/>
        <v>0</v>
      </c>
      <c r="J109" s="109">
        <f t="shared" si="7"/>
        <v>0</v>
      </c>
      <c r="K109" s="109">
        <f t="shared" si="7"/>
        <v>0</v>
      </c>
      <c r="L109" s="109">
        <f t="shared" si="7"/>
        <v>0</v>
      </c>
      <c r="M109" s="109">
        <f t="shared" si="7"/>
        <v>0</v>
      </c>
      <c r="N109" s="109">
        <f t="shared" si="7"/>
        <v>0</v>
      </c>
      <c r="O109" s="110">
        <f t="shared" si="9"/>
        <v>0</v>
      </c>
      <c r="P109" s="41">
        <v>9</v>
      </c>
      <c r="Q109" s="42"/>
    </row>
    <row r="110" spans="1:17" x14ac:dyDescent="0.3">
      <c r="A110" s="37">
        <v>4181</v>
      </c>
      <c r="B110" s="38" t="s">
        <v>191</v>
      </c>
      <c r="C110" s="109">
        <f t="shared" si="8"/>
        <v>0</v>
      </c>
      <c r="D110" s="109">
        <f t="shared" si="7"/>
        <v>0</v>
      </c>
      <c r="E110" s="109">
        <f t="shared" si="7"/>
        <v>0</v>
      </c>
      <c r="F110" s="109">
        <f t="shared" si="7"/>
        <v>0</v>
      </c>
      <c r="G110" s="109">
        <f t="shared" si="7"/>
        <v>0</v>
      </c>
      <c r="H110" s="109">
        <f t="shared" si="7"/>
        <v>0</v>
      </c>
      <c r="I110" s="109">
        <f t="shared" si="7"/>
        <v>0</v>
      </c>
      <c r="J110" s="109">
        <f t="shared" si="7"/>
        <v>0</v>
      </c>
      <c r="K110" s="109">
        <f t="shared" si="7"/>
        <v>0</v>
      </c>
      <c r="L110" s="109">
        <f t="shared" si="7"/>
        <v>0</v>
      </c>
      <c r="M110" s="109">
        <f t="shared" si="7"/>
        <v>0</v>
      </c>
      <c r="N110" s="109">
        <f t="shared" si="7"/>
        <v>0</v>
      </c>
      <c r="O110" s="110">
        <f t="shared" si="9"/>
        <v>0</v>
      </c>
      <c r="P110" s="41">
        <v>9</v>
      </c>
      <c r="Q110" s="42"/>
    </row>
    <row r="111" spans="1:17" x14ac:dyDescent="0.3">
      <c r="A111" s="37">
        <v>4190</v>
      </c>
      <c r="B111" s="38" t="s">
        <v>77</v>
      </c>
      <c r="C111" s="109">
        <f t="shared" si="8"/>
        <v>0</v>
      </c>
      <c r="D111" s="109">
        <f t="shared" si="7"/>
        <v>0</v>
      </c>
      <c r="E111" s="109">
        <f t="shared" si="7"/>
        <v>0</v>
      </c>
      <c r="F111" s="109">
        <f t="shared" si="7"/>
        <v>0</v>
      </c>
      <c r="G111" s="109">
        <f t="shared" si="7"/>
        <v>0</v>
      </c>
      <c r="H111" s="109">
        <f t="shared" si="7"/>
        <v>0</v>
      </c>
      <c r="I111" s="109">
        <f t="shared" si="7"/>
        <v>0</v>
      </c>
      <c r="J111" s="109">
        <f t="shared" si="7"/>
        <v>0</v>
      </c>
      <c r="K111" s="109">
        <f t="shared" si="7"/>
        <v>0</v>
      </c>
      <c r="L111" s="109">
        <f t="shared" si="7"/>
        <v>0</v>
      </c>
      <c r="M111" s="109">
        <f t="shared" si="7"/>
        <v>0</v>
      </c>
      <c r="N111" s="109">
        <f t="shared" si="7"/>
        <v>0</v>
      </c>
      <c r="O111" s="110">
        <f t="shared" si="9"/>
        <v>0</v>
      </c>
      <c r="P111" s="41">
        <v>9</v>
      </c>
      <c r="Q111" s="42"/>
    </row>
    <row r="112" spans="1:17" x14ac:dyDescent="0.3">
      <c r="A112" s="37">
        <v>4191</v>
      </c>
      <c r="B112" s="38" t="s">
        <v>196</v>
      </c>
      <c r="C112" s="109">
        <f t="shared" ref="C112" si="10">(COLUMN()&lt;=($P112+2))*$Q112/$P112</f>
        <v>0</v>
      </c>
      <c r="D112" s="109">
        <f t="shared" si="7"/>
        <v>0</v>
      </c>
      <c r="E112" s="109">
        <f t="shared" si="7"/>
        <v>0</v>
      </c>
      <c r="F112" s="109">
        <f t="shared" si="7"/>
        <v>0</v>
      </c>
      <c r="G112" s="109">
        <f t="shared" si="7"/>
        <v>0</v>
      </c>
      <c r="H112" s="109">
        <f t="shared" si="7"/>
        <v>0</v>
      </c>
      <c r="I112" s="109">
        <f t="shared" si="7"/>
        <v>0</v>
      </c>
      <c r="J112" s="109">
        <f t="shared" si="7"/>
        <v>0</v>
      </c>
      <c r="K112" s="109">
        <f t="shared" si="7"/>
        <v>0</v>
      </c>
      <c r="L112" s="109">
        <f t="shared" si="7"/>
        <v>0</v>
      </c>
      <c r="M112" s="109">
        <f t="shared" si="7"/>
        <v>0</v>
      </c>
      <c r="N112" s="109">
        <f t="shared" si="7"/>
        <v>0</v>
      </c>
      <c r="O112" s="110">
        <f t="shared" si="9"/>
        <v>0</v>
      </c>
      <c r="P112" s="41">
        <v>9</v>
      </c>
      <c r="Q112" s="42"/>
    </row>
    <row r="113" spans="1:17" x14ac:dyDescent="0.3">
      <c r="A113" s="37">
        <v>4196</v>
      </c>
      <c r="B113" s="38" t="s">
        <v>78</v>
      </c>
      <c r="C113" s="109">
        <f t="shared" si="8"/>
        <v>0</v>
      </c>
      <c r="D113" s="109">
        <f t="shared" si="7"/>
        <v>0</v>
      </c>
      <c r="E113" s="109">
        <f t="shared" si="7"/>
        <v>0</v>
      </c>
      <c r="F113" s="109">
        <f t="shared" si="7"/>
        <v>0</v>
      </c>
      <c r="G113" s="109">
        <f t="shared" si="7"/>
        <v>0</v>
      </c>
      <c r="H113" s="109">
        <f t="shared" si="7"/>
        <v>0</v>
      </c>
      <c r="I113" s="109">
        <f t="shared" si="7"/>
        <v>0</v>
      </c>
      <c r="J113" s="109">
        <f t="shared" si="7"/>
        <v>0</v>
      </c>
      <c r="K113" s="109">
        <f t="shared" si="7"/>
        <v>0</v>
      </c>
      <c r="L113" s="109">
        <f t="shared" si="7"/>
        <v>0</v>
      </c>
      <c r="M113" s="109">
        <f t="shared" si="7"/>
        <v>0</v>
      </c>
      <c r="N113" s="109">
        <f t="shared" si="7"/>
        <v>0</v>
      </c>
      <c r="O113" s="110">
        <f t="shared" si="9"/>
        <v>0</v>
      </c>
      <c r="P113" s="41">
        <v>9</v>
      </c>
      <c r="Q113" s="42"/>
    </row>
    <row r="114" spans="1:17" x14ac:dyDescent="0.3">
      <c r="A114" s="37">
        <v>4197</v>
      </c>
      <c r="B114" s="38" t="s">
        <v>79</v>
      </c>
      <c r="C114" s="109">
        <f t="shared" si="8"/>
        <v>0</v>
      </c>
      <c r="D114" s="109">
        <f t="shared" si="7"/>
        <v>0</v>
      </c>
      <c r="E114" s="109">
        <f t="shared" si="7"/>
        <v>0</v>
      </c>
      <c r="F114" s="109">
        <f t="shared" si="7"/>
        <v>0</v>
      </c>
      <c r="G114" s="109">
        <f t="shared" si="7"/>
        <v>0</v>
      </c>
      <c r="H114" s="109">
        <f t="shared" si="7"/>
        <v>0</v>
      </c>
      <c r="I114" s="109">
        <f t="shared" si="7"/>
        <v>0</v>
      </c>
      <c r="J114" s="109">
        <f t="shared" si="7"/>
        <v>0</v>
      </c>
      <c r="K114" s="109">
        <f t="shared" si="7"/>
        <v>0</v>
      </c>
      <c r="L114" s="109">
        <f t="shared" si="7"/>
        <v>0</v>
      </c>
      <c r="M114" s="109">
        <f t="shared" si="7"/>
        <v>0</v>
      </c>
      <c r="N114" s="109">
        <f t="shared" si="7"/>
        <v>0</v>
      </c>
      <c r="O114" s="110">
        <f t="shared" si="9"/>
        <v>0</v>
      </c>
      <c r="P114" s="41">
        <v>9</v>
      </c>
      <c r="Q114" s="42"/>
    </row>
    <row r="115" spans="1:17" x14ac:dyDescent="0.3">
      <c r="A115" s="37">
        <v>4198</v>
      </c>
      <c r="B115" s="38" t="s">
        <v>193</v>
      </c>
      <c r="C115" s="109">
        <f t="shared" si="8"/>
        <v>0</v>
      </c>
      <c r="D115" s="109">
        <f t="shared" si="7"/>
        <v>0</v>
      </c>
      <c r="E115" s="109">
        <f t="shared" si="7"/>
        <v>0</v>
      </c>
      <c r="F115" s="109">
        <f t="shared" si="7"/>
        <v>0</v>
      </c>
      <c r="G115" s="109">
        <f t="shared" si="7"/>
        <v>0</v>
      </c>
      <c r="H115" s="109">
        <f t="shared" si="7"/>
        <v>0</v>
      </c>
      <c r="I115" s="109">
        <f t="shared" si="7"/>
        <v>0</v>
      </c>
      <c r="J115" s="109">
        <f t="shared" si="7"/>
        <v>0</v>
      </c>
      <c r="K115" s="109">
        <f t="shared" si="7"/>
        <v>0</v>
      </c>
      <c r="L115" s="109">
        <f t="shared" si="7"/>
        <v>0</v>
      </c>
      <c r="M115" s="109">
        <f t="shared" si="7"/>
        <v>0</v>
      </c>
      <c r="N115" s="109">
        <f t="shared" si="7"/>
        <v>0</v>
      </c>
      <c r="O115" s="110">
        <f t="shared" si="9"/>
        <v>0</v>
      </c>
      <c r="P115" s="41">
        <v>9</v>
      </c>
      <c r="Q115" s="42"/>
    </row>
    <row r="116" spans="1:17" x14ac:dyDescent="0.3">
      <c r="A116" s="37">
        <v>4199</v>
      </c>
      <c r="B116" s="38" t="s">
        <v>202</v>
      </c>
      <c r="C116" s="109">
        <f t="shared" si="8"/>
        <v>0</v>
      </c>
      <c r="D116" s="109">
        <f t="shared" si="7"/>
        <v>0</v>
      </c>
      <c r="E116" s="109">
        <f t="shared" si="7"/>
        <v>0</v>
      </c>
      <c r="F116" s="109">
        <f t="shared" si="7"/>
        <v>0</v>
      </c>
      <c r="G116" s="109">
        <f t="shared" si="7"/>
        <v>0</v>
      </c>
      <c r="H116" s="109">
        <f t="shared" si="7"/>
        <v>0</v>
      </c>
      <c r="I116" s="109">
        <f t="shared" si="7"/>
        <v>0</v>
      </c>
      <c r="J116" s="109">
        <f t="shared" si="7"/>
        <v>0</v>
      </c>
      <c r="K116" s="109">
        <f t="shared" si="7"/>
        <v>0</v>
      </c>
      <c r="L116" s="109">
        <f t="shared" si="7"/>
        <v>0</v>
      </c>
      <c r="M116" s="109">
        <f t="shared" si="7"/>
        <v>0</v>
      </c>
      <c r="N116" s="109">
        <f t="shared" si="7"/>
        <v>0</v>
      </c>
      <c r="O116" s="110">
        <f t="shared" si="9"/>
        <v>0</v>
      </c>
      <c r="P116" s="41">
        <v>9</v>
      </c>
      <c r="Q116" s="42"/>
    </row>
    <row r="117" spans="1:17" x14ac:dyDescent="0.3">
      <c r="A117" s="37">
        <v>4310</v>
      </c>
      <c r="B117" s="38" t="s">
        <v>80</v>
      </c>
      <c r="C117" s="109">
        <f t="shared" ref="C117" si="11">(COLUMN()&lt;=($P117+2))*$Q117/$P117</f>
        <v>0</v>
      </c>
      <c r="D117" s="109">
        <f t="shared" si="7"/>
        <v>0</v>
      </c>
      <c r="E117" s="109">
        <f t="shared" si="7"/>
        <v>0</v>
      </c>
      <c r="F117" s="109">
        <f t="shared" si="7"/>
        <v>0</v>
      </c>
      <c r="G117" s="109">
        <f t="shared" si="7"/>
        <v>0</v>
      </c>
      <c r="H117" s="109">
        <f t="shared" si="7"/>
        <v>0</v>
      </c>
      <c r="I117" s="109">
        <f t="shared" si="7"/>
        <v>0</v>
      </c>
      <c r="J117" s="109">
        <f t="shared" si="7"/>
        <v>0</v>
      </c>
      <c r="K117" s="109">
        <f t="shared" si="7"/>
        <v>0</v>
      </c>
      <c r="L117" s="109">
        <f t="shared" si="7"/>
        <v>0</v>
      </c>
      <c r="M117" s="109">
        <f t="shared" si="7"/>
        <v>0</v>
      </c>
      <c r="N117" s="109">
        <f t="shared" si="7"/>
        <v>0</v>
      </c>
      <c r="O117" s="110">
        <f t="shared" si="9"/>
        <v>0</v>
      </c>
      <c r="P117" s="41">
        <v>9</v>
      </c>
      <c r="Q117" s="42"/>
    </row>
    <row r="118" spans="1:17" x14ac:dyDescent="0.3">
      <c r="A118" s="37">
        <v>4311</v>
      </c>
      <c r="B118" s="38" t="s">
        <v>248</v>
      </c>
      <c r="C118" s="109">
        <f t="shared" si="8"/>
        <v>0</v>
      </c>
      <c r="D118" s="109">
        <f t="shared" si="7"/>
        <v>0</v>
      </c>
      <c r="E118" s="109">
        <f t="shared" si="7"/>
        <v>0</v>
      </c>
      <c r="F118" s="109">
        <f t="shared" si="7"/>
        <v>0</v>
      </c>
      <c r="G118" s="109">
        <f t="shared" si="7"/>
        <v>0</v>
      </c>
      <c r="H118" s="109">
        <f t="shared" si="7"/>
        <v>0</v>
      </c>
      <c r="I118" s="109">
        <f t="shared" si="7"/>
        <v>0</v>
      </c>
      <c r="J118" s="109">
        <f t="shared" si="7"/>
        <v>0</v>
      </c>
      <c r="K118" s="109">
        <f t="shared" si="7"/>
        <v>0</v>
      </c>
      <c r="L118" s="109">
        <f t="shared" si="7"/>
        <v>0</v>
      </c>
      <c r="M118" s="109">
        <f t="shared" si="7"/>
        <v>0</v>
      </c>
      <c r="N118" s="109">
        <f t="shared" si="7"/>
        <v>0</v>
      </c>
      <c r="O118" s="110">
        <f t="shared" si="9"/>
        <v>0</v>
      </c>
      <c r="P118" s="41">
        <v>9</v>
      </c>
      <c r="Q118" s="42"/>
    </row>
    <row r="119" spans="1:17" x14ac:dyDescent="0.3">
      <c r="A119" s="37">
        <v>4315</v>
      </c>
      <c r="B119" s="38" t="s">
        <v>249</v>
      </c>
      <c r="C119" s="109">
        <f t="shared" si="8"/>
        <v>0</v>
      </c>
      <c r="D119" s="109">
        <f t="shared" si="7"/>
        <v>0</v>
      </c>
      <c r="E119" s="109">
        <f t="shared" si="7"/>
        <v>0</v>
      </c>
      <c r="F119" s="109">
        <f t="shared" si="7"/>
        <v>0</v>
      </c>
      <c r="G119" s="109">
        <f t="shared" si="7"/>
        <v>0</v>
      </c>
      <c r="H119" s="109">
        <f t="shared" si="7"/>
        <v>0</v>
      </c>
      <c r="I119" s="109">
        <f t="shared" si="7"/>
        <v>0</v>
      </c>
      <c r="J119" s="109">
        <f t="shared" si="7"/>
        <v>0</v>
      </c>
      <c r="K119" s="109">
        <f t="shared" si="7"/>
        <v>0</v>
      </c>
      <c r="L119" s="109">
        <f t="shared" si="7"/>
        <v>0</v>
      </c>
      <c r="M119" s="109">
        <f t="shared" si="7"/>
        <v>0</v>
      </c>
      <c r="N119" s="109">
        <f t="shared" si="7"/>
        <v>0</v>
      </c>
      <c r="O119" s="110">
        <f t="shared" si="9"/>
        <v>0</v>
      </c>
      <c r="P119" s="41">
        <v>9</v>
      </c>
      <c r="Q119" s="42"/>
    </row>
    <row r="120" spans="1:17" x14ac:dyDescent="0.3">
      <c r="A120" s="37">
        <v>4330</v>
      </c>
      <c r="B120" s="38" t="s">
        <v>81</v>
      </c>
      <c r="C120" s="109">
        <f t="shared" si="8"/>
        <v>0</v>
      </c>
      <c r="D120" s="109">
        <f t="shared" si="7"/>
        <v>0</v>
      </c>
      <c r="E120" s="109">
        <f t="shared" si="7"/>
        <v>0</v>
      </c>
      <c r="F120" s="109">
        <f t="shared" si="7"/>
        <v>0</v>
      </c>
      <c r="G120" s="109">
        <f t="shared" si="7"/>
        <v>0</v>
      </c>
      <c r="H120" s="109">
        <f t="shared" si="7"/>
        <v>0</v>
      </c>
      <c r="I120" s="109">
        <f t="shared" si="7"/>
        <v>0</v>
      </c>
      <c r="J120" s="109">
        <f t="shared" si="7"/>
        <v>0</v>
      </c>
      <c r="K120" s="109">
        <f t="shared" si="7"/>
        <v>0</v>
      </c>
      <c r="L120" s="109">
        <f t="shared" si="7"/>
        <v>0</v>
      </c>
      <c r="M120" s="109">
        <f t="shared" si="7"/>
        <v>0</v>
      </c>
      <c r="N120" s="109">
        <f t="shared" si="7"/>
        <v>0</v>
      </c>
      <c r="O120" s="110">
        <f t="shared" si="9"/>
        <v>0</v>
      </c>
      <c r="P120" s="41">
        <v>9</v>
      </c>
      <c r="Q120" s="42"/>
    </row>
    <row r="121" spans="1:17" x14ac:dyDescent="0.3">
      <c r="A121" s="37">
        <v>4350</v>
      </c>
      <c r="B121" s="38" t="s">
        <v>82</v>
      </c>
      <c r="C121" s="109">
        <f t="shared" si="8"/>
        <v>0</v>
      </c>
      <c r="D121" s="109">
        <f t="shared" si="7"/>
        <v>0</v>
      </c>
      <c r="E121" s="109">
        <f t="shared" si="7"/>
        <v>0</v>
      </c>
      <c r="F121" s="109">
        <f t="shared" si="7"/>
        <v>0</v>
      </c>
      <c r="G121" s="109">
        <f t="shared" si="7"/>
        <v>0</v>
      </c>
      <c r="H121" s="109">
        <f t="shared" si="7"/>
        <v>0</v>
      </c>
      <c r="I121" s="109">
        <f t="shared" si="7"/>
        <v>0</v>
      </c>
      <c r="J121" s="109">
        <f t="shared" si="7"/>
        <v>0</v>
      </c>
      <c r="K121" s="109">
        <f t="shared" si="7"/>
        <v>0</v>
      </c>
      <c r="L121" s="109">
        <f t="shared" si="7"/>
        <v>0</v>
      </c>
      <c r="M121" s="109">
        <f t="shared" si="7"/>
        <v>0</v>
      </c>
      <c r="N121" s="109">
        <f t="shared" si="7"/>
        <v>0</v>
      </c>
      <c r="O121" s="110">
        <f t="shared" si="9"/>
        <v>0</v>
      </c>
      <c r="P121" s="41">
        <v>9</v>
      </c>
      <c r="Q121" s="42"/>
    </row>
    <row r="122" spans="1:17" x14ac:dyDescent="0.3">
      <c r="A122" s="37">
        <v>4370</v>
      </c>
      <c r="B122" s="38" t="s">
        <v>250</v>
      </c>
      <c r="C122" s="109">
        <f t="shared" si="8"/>
        <v>0</v>
      </c>
      <c r="D122" s="109">
        <f t="shared" si="8"/>
        <v>0</v>
      </c>
      <c r="E122" s="109">
        <f t="shared" si="8"/>
        <v>0</v>
      </c>
      <c r="F122" s="109">
        <f t="shared" si="8"/>
        <v>0</v>
      </c>
      <c r="G122" s="109">
        <f t="shared" si="8"/>
        <v>0</v>
      </c>
      <c r="H122" s="109">
        <f t="shared" si="8"/>
        <v>0</v>
      </c>
      <c r="I122" s="109">
        <f t="shared" si="8"/>
        <v>0</v>
      </c>
      <c r="J122" s="109">
        <f t="shared" si="8"/>
        <v>0</v>
      </c>
      <c r="K122" s="109">
        <f t="shared" si="8"/>
        <v>0</v>
      </c>
      <c r="L122" s="109">
        <f t="shared" si="8"/>
        <v>0</v>
      </c>
      <c r="M122" s="109">
        <f t="shared" si="8"/>
        <v>0</v>
      </c>
      <c r="N122" s="109">
        <f t="shared" si="8"/>
        <v>0</v>
      </c>
      <c r="O122" s="110">
        <f t="shared" si="9"/>
        <v>0</v>
      </c>
      <c r="P122" s="41">
        <v>9</v>
      </c>
      <c r="Q122" s="42"/>
    </row>
    <row r="123" spans="1:17" x14ac:dyDescent="0.3">
      <c r="A123" s="37">
        <v>4390</v>
      </c>
      <c r="B123" s="38" t="s">
        <v>251</v>
      </c>
      <c r="C123" s="109">
        <f t="shared" si="8"/>
        <v>0</v>
      </c>
      <c r="D123" s="109">
        <f t="shared" si="8"/>
        <v>0</v>
      </c>
      <c r="E123" s="109">
        <f t="shared" si="8"/>
        <v>0</v>
      </c>
      <c r="F123" s="109">
        <f t="shared" si="8"/>
        <v>0</v>
      </c>
      <c r="G123" s="109">
        <f t="shared" si="8"/>
        <v>0</v>
      </c>
      <c r="H123" s="109">
        <f t="shared" si="8"/>
        <v>0</v>
      </c>
      <c r="I123" s="109">
        <f t="shared" si="8"/>
        <v>0</v>
      </c>
      <c r="J123" s="109">
        <f t="shared" si="8"/>
        <v>0</v>
      </c>
      <c r="K123" s="109">
        <f t="shared" si="8"/>
        <v>0</v>
      </c>
      <c r="L123" s="109">
        <f t="shared" si="8"/>
        <v>0</v>
      </c>
      <c r="M123" s="109">
        <f t="shared" si="8"/>
        <v>0</v>
      </c>
      <c r="N123" s="109">
        <f t="shared" si="8"/>
        <v>0</v>
      </c>
      <c r="O123" s="110">
        <f t="shared" si="9"/>
        <v>0</v>
      </c>
      <c r="P123" s="41">
        <v>9</v>
      </c>
      <c r="Q123" s="42"/>
    </row>
    <row r="124" spans="1:17" x14ac:dyDescent="0.3">
      <c r="A124" s="37">
        <v>4410</v>
      </c>
      <c r="B124" s="38" t="s">
        <v>252</v>
      </c>
      <c r="C124" s="109">
        <f t="shared" si="8"/>
        <v>0</v>
      </c>
      <c r="D124" s="109">
        <f t="shared" si="8"/>
        <v>0</v>
      </c>
      <c r="E124" s="109">
        <f t="shared" si="8"/>
        <v>0</v>
      </c>
      <c r="F124" s="109">
        <f t="shared" si="8"/>
        <v>0</v>
      </c>
      <c r="G124" s="109">
        <f t="shared" si="8"/>
        <v>0</v>
      </c>
      <c r="H124" s="109">
        <f t="shared" si="8"/>
        <v>0</v>
      </c>
      <c r="I124" s="109">
        <f t="shared" si="8"/>
        <v>0</v>
      </c>
      <c r="J124" s="109">
        <f t="shared" si="8"/>
        <v>0</v>
      </c>
      <c r="K124" s="109">
        <f t="shared" si="8"/>
        <v>0</v>
      </c>
      <c r="L124" s="109">
        <f t="shared" si="8"/>
        <v>0</v>
      </c>
      <c r="M124" s="109">
        <f t="shared" si="8"/>
        <v>0</v>
      </c>
      <c r="N124" s="109">
        <f t="shared" si="8"/>
        <v>0</v>
      </c>
      <c r="O124" s="110">
        <f t="shared" si="9"/>
        <v>0</v>
      </c>
      <c r="P124" s="41">
        <v>9</v>
      </c>
      <c r="Q124" s="42"/>
    </row>
    <row r="125" spans="1:17" x14ac:dyDescent="0.3">
      <c r="A125" s="37">
        <v>4420</v>
      </c>
      <c r="B125" s="38" t="s">
        <v>198</v>
      </c>
      <c r="C125" s="109">
        <f t="shared" si="8"/>
        <v>0</v>
      </c>
      <c r="D125" s="109">
        <f t="shared" si="8"/>
        <v>0</v>
      </c>
      <c r="E125" s="109">
        <f t="shared" si="8"/>
        <v>0</v>
      </c>
      <c r="F125" s="109">
        <f t="shared" si="8"/>
        <v>0</v>
      </c>
      <c r="G125" s="109">
        <f t="shared" si="8"/>
        <v>0</v>
      </c>
      <c r="H125" s="109">
        <f t="shared" si="8"/>
        <v>0</v>
      </c>
      <c r="I125" s="109">
        <f t="shared" si="8"/>
        <v>0</v>
      </c>
      <c r="J125" s="109">
        <f t="shared" si="8"/>
        <v>0</v>
      </c>
      <c r="K125" s="109">
        <f t="shared" si="8"/>
        <v>0</v>
      </c>
      <c r="L125" s="109">
        <f t="shared" si="8"/>
        <v>0</v>
      </c>
      <c r="M125" s="109">
        <f t="shared" si="8"/>
        <v>0</v>
      </c>
      <c r="N125" s="109">
        <f t="shared" si="8"/>
        <v>0</v>
      </c>
      <c r="O125" s="110">
        <f t="shared" si="9"/>
        <v>0</v>
      </c>
      <c r="P125" s="41">
        <v>9</v>
      </c>
      <c r="Q125" s="42"/>
    </row>
    <row r="126" spans="1:17" x14ac:dyDescent="0.3">
      <c r="A126" s="37">
        <v>4430</v>
      </c>
      <c r="B126" s="38" t="s">
        <v>253</v>
      </c>
      <c r="C126" s="109">
        <f t="shared" si="8"/>
        <v>0</v>
      </c>
      <c r="D126" s="109">
        <f t="shared" si="8"/>
        <v>0</v>
      </c>
      <c r="E126" s="109">
        <f t="shared" si="8"/>
        <v>0</v>
      </c>
      <c r="F126" s="109">
        <f t="shared" si="8"/>
        <v>0</v>
      </c>
      <c r="G126" s="109">
        <f t="shared" si="8"/>
        <v>0</v>
      </c>
      <c r="H126" s="109">
        <f t="shared" si="8"/>
        <v>0</v>
      </c>
      <c r="I126" s="109">
        <f t="shared" si="8"/>
        <v>0</v>
      </c>
      <c r="J126" s="109">
        <f t="shared" si="8"/>
        <v>0</v>
      </c>
      <c r="K126" s="109">
        <f t="shared" si="8"/>
        <v>0</v>
      </c>
      <c r="L126" s="109">
        <f t="shared" si="8"/>
        <v>0</v>
      </c>
      <c r="M126" s="109">
        <f t="shared" si="8"/>
        <v>0</v>
      </c>
      <c r="N126" s="109">
        <f t="shared" si="8"/>
        <v>0</v>
      </c>
      <c r="O126" s="110">
        <f t="shared" si="9"/>
        <v>0</v>
      </c>
      <c r="P126" s="41">
        <v>9</v>
      </c>
      <c r="Q126" s="42"/>
    </row>
    <row r="127" spans="1:17" x14ac:dyDescent="0.3">
      <c r="A127" s="37">
        <v>4450</v>
      </c>
      <c r="B127" s="38" t="s">
        <v>254</v>
      </c>
      <c r="C127" s="109">
        <f t="shared" si="8"/>
        <v>0</v>
      </c>
      <c r="D127" s="109">
        <f t="shared" si="8"/>
        <v>0</v>
      </c>
      <c r="E127" s="109">
        <f t="shared" si="8"/>
        <v>0</v>
      </c>
      <c r="F127" s="109">
        <f t="shared" si="8"/>
        <v>0</v>
      </c>
      <c r="G127" s="109">
        <f t="shared" si="8"/>
        <v>0</v>
      </c>
      <c r="H127" s="109">
        <f t="shared" si="8"/>
        <v>0</v>
      </c>
      <c r="I127" s="109">
        <f t="shared" si="8"/>
        <v>0</v>
      </c>
      <c r="J127" s="109">
        <f t="shared" si="8"/>
        <v>0</v>
      </c>
      <c r="K127" s="109">
        <f t="shared" si="8"/>
        <v>0</v>
      </c>
      <c r="L127" s="109">
        <f t="shared" si="8"/>
        <v>0</v>
      </c>
      <c r="M127" s="109">
        <f t="shared" si="8"/>
        <v>0</v>
      </c>
      <c r="N127" s="109">
        <f t="shared" si="8"/>
        <v>0</v>
      </c>
      <c r="O127" s="110">
        <f t="shared" si="9"/>
        <v>0</v>
      </c>
      <c r="P127" s="41">
        <v>9</v>
      </c>
      <c r="Q127" s="42"/>
    </row>
    <row r="128" spans="1:17" x14ac:dyDescent="0.3">
      <c r="A128" s="37">
        <v>4470</v>
      </c>
      <c r="B128" s="38" t="s">
        <v>255</v>
      </c>
      <c r="C128" s="109">
        <f t="shared" si="8"/>
        <v>0</v>
      </c>
      <c r="D128" s="109">
        <f t="shared" si="8"/>
        <v>0</v>
      </c>
      <c r="E128" s="109">
        <f t="shared" si="8"/>
        <v>0</v>
      </c>
      <c r="F128" s="109">
        <f t="shared" si="8"/>
        <v>0</v>
      </c>
      <c r="G128" s="109">
        <f t="shared" si="8"/>
        <v>0</v>
      </c>
      <c r="H128" s="109">
        <f t="shared" si="8"/>
        <v>0</v>
      </c>
      <c r="I128" s="109">
        <f t="shared" si="8"/>
        <v>0</v>
      </c>
      <c r="J128" s="109">
        <f t="shared" si="8"/>
        <v>0</v>
      </c>
      <c r="K128" s="109">
        <f t="shared" si="8"/>
        <v>0</v>
      </c>
      <c r="L128" s="109">
        <f t="shared" si="8"/>
        <v>0</v>
      </c>
      <c r="M128" s="109">
        <f t="shared" si="8"/>
        <v>0</v>
      </c>
      <c r="N128" s="109">
        <f t="shared" si="8"/>
        <v>0</v>
      </c>
      <c r="O128" s="110">
        <f t="shared" si="9"/>
        <v>0</v>
      </c>
      <c r="P128" s="41">
        <v>9</v>
      </c>
      <c r="Q128" s="42"/>
    </row>
    <row r="129" spans="1:17" x14ac:dyDescent="0.3">
      <c r="A129" s="37">
        <v>4490</v>
      </c>
      <c r="B129" s="38" t="s">
        <v>83</v>
      </c>
      <c r="C129" s="109">
        <f t="shared" si="8"/>
        <v>0</v>
      </c>
      <c r="D129" s="109">
        <f t="shared" si="8"/>
        <v>0</v>
      </c>
      <c r="E129" s="109">
        <f t="shared" si="8"/>
        <v>0</v>
      </c>
      <c r="F129" s="109">
        <f t="shared" si="8"/>
        <v>0</v>
      </c>
      <c r="G129" s="109">
        <f t="shared" si="8"/>
        <v>0</v>
      </c>
      <c r="H129" s="109">
        <f t="shared" si="8"/>
        <v>0</v>
      </c>
      <c r="I129" s="109">
        <f t="shared" si="8"/>
        <v>0</v>
      </c>
      <c r="J129" s="109">
        <f t="shared" si="8"/>
        <v>0</v>
      </c>
      <c r="K129" s="109">
        <f t="shared" si="8"/>
        <v>0</v>
      </c>
      <c r="L129" s="109">
        <f t="shared" si="8"/>
        <v>0</v>
      </c>
      <c r="M129" s="109">
        <f t="shared" si="8"/>
        <v>0</v>
      </c>
      <c r="N129" s="109">
        <f t="shared" si="8"/>
        <v>0</v>
      </c>
      <c r="O129" s="110">
        <f t="shared" si="9"/>
        <v>0</v>
      </c>
      <c r="P129" s="41">
        <v>9</v>
      </c>
      <c r="Q129" s="42"/>
    </row>
    <row r="130" spans="1:17" x14ac:dyDescent="0.3">
      <c r="A130" s="37">
        <v>4550</v>
      </c>
      <c r="B130" s="38" t="s">
        <v>84</v>
      </c>
      <c r="C130" s="109">
        <f t="shared" si="8"/>
        <v>0</v>
      </c>
      <c r="D130" s="109">
        <f t="shared" si="8"/>
        <v>0</v>
      </c>
      <c r="E130" s="109">
        <f t="shared" si="8"/>
        <v>0</v>
      </c>
      <c r="F130" s="109">
        <f t="shared" si="8"/>
        <v>0</v>
      </c>
      <c r="G130" s="109">
        <f t="shared" si="8"/>
        <v>0</v>
      </c>
      <c r="H130" s="109">
        <f t="shared" si="8"/>
        <v>0</v>
      </c>
      <c r="I130" s="109">
        <f t="shared" si="8"/>
        <v>0</v>
      </c>
      <c r="J130" s="109">
        <f t="shared" si="8"/>
        <v>0</v>
      </c>
      <c r="K130" s="109">
        <f t="shared" si="8"/>
        <v>0</v>
      </c>
      <c r="L130" s="109">
        <f t="shared" si="8"/>
        <v>0</v>
      </c>
      <c r="M130" s="109">
        <f t="shared" si="8"/>
        <v>0</v>
      </c>
      <c r="N130" s="109">
        <f t="shared" si="8"/>
        <v>0</v>
      </c>
      <c r="O130" s="110">
        <f t="shared" si="9"/>
        <v>0</v>
      </c>
      <c r="P130" s="41">
        <v>9</v>
      </c>
      <c r="Q130" s="42"/>
    </row>
    <row r="131" spans="1:17" x14ac:dyDescent="0.3">
      <c r="A131" s="37">
        <v>4570</v>
      </c>
      <c r="B131" s="38" t="s">
        <v>85</v>
      </c>
      <c r="C131" s="109">
        <f t="shared" si="8"/>
        <v>0</v>
      </c>
      <c r="D131" s="109">
        <f t="shared" si="8"/>
        <v>0</v>
      </c>
      <c r="E131" s="109">
        <f t="shared" si="8"/>
        <v>0</v>
      </c>
      <c r="F131" s="109">
        <f t="shared" si="8"/>
        <v>0</v>
      </c>
      <c r="G131" s="109">
        <f t="shared" si="8"/>
        <v>0</v>
      </c>
      <c r="H131" s="109">
        <f t="shared" si="8"/>
        <v>0</v>
      </c>
      <c r="I131" s="109">
        <f t="shared" si="8"/>
        <v>0</v>
      </c>
      <c r="J131" s="109">
        <f t="shared" si="8"/>
        <v>0</v>
      </c>
      <c r="K131" s="109">
        <f t="shared" si="8"/>
        <v>0</v>
      </c>
      <c r="L131" s="109">
        <f t="shared" si="8"/>
        <v>0</v>
      </c>
      <c r="M131" s="109">
        <f t="shared" si="8"/>
        <v>0</v>
      </c>
      <c r="N131" s="109">
        <f t="shared" si="8"/>
        <v>0</v>
      </c>
      <c r="O131" s="110">
        <f t="shared" si="9"/>
        <v>0</v>
      </c>
      <c r="P131" s="41">
        <v>9</v>
      </c>
      <c r="Q131" s="42"/>
    </row>
    <row r="132" spans="1:17" x14ac:dyDescent="0.3">
      <c r="A132" s="37">
        <v>4590</v>
      </c>
      <c r="B132" s="38" t="s">
        <v>86</v>
      </c>
      <c r="C132" s="109">
        <f t="shared" si="8"/>
        <v>0</v>
      </c>
      <c r="D132" s="109">
        <f t="shared" si="8"/>
        <v>0</v>
      </c>
      <c r="E132" s="109">
        <f t="shared" si="8"/>
        <v>0</v>
      </c>
      <c r="F132" s="109">
        <f t="shared" si="8"/>
        <v>0</v>
      </c>
      <c r="G132" s="109">
        <f t="shared" si="8"/>
        <v>0</v>
      </c>
      <c r="H132" s="109">
        <f t="shared" si="8"/>
        <v>0</v>
      </c>
      <c r="I132" s="109">
        <f t="shared" si="8"/>
        <v>0</v>
      </c>
      <c r="J132" s="109">
        <f t="shared" si="8"/>
        <v>0</v>
      </c>
      <c r="K132" s="109">
        <f t="shared" si="8"/>
        <v>0</v>
      </c>
      <c r="L132" s="109">
        <f t="shared" si="8"/>
        <v>0</v>
      </c>
      <c r="M132" s="109">
        <f t="shared" si="8"/>
        <v>0</v>
      </c>
      <c r="N132" s="109">
        <f t="shared" si="8"/>
        <v>0</v>
      </c>
      <c r="O132" s="110">
        <f t="shared" si="9"/>
        <v>0</v>
      </c>
      <c r="P132" s="41">
        <v>9</v>
      </c>
      <c r="Q132" s="42"/>
    </row>
    <row r="133" spans="1:17" x14ac:dyDescent="0.3">
      <c r="A133" s="37">
        <v>4610</v>
      </c>
      <c r="B133" s="38" t="s">
        <v>87</v>
      </c>
      <c r="C133" s="109">
        <f t="shared" si="8"/>
        <v>0</v>
      </c>
      <c r="D133" s="109">
        <f t="shared" si="8"/>
        <v>0</v>
      </c>
      <c r="E133" s="109">
        <f t="shared" si="8"/>
        <v>0</v>
      </c>
      <c r="F133" s="109">
        <f t="shared" si="8"/>
        <v>0</v>
      </c>
      <c r="G133" s="109">
        <f t="shared" si="8"/>
        <v>0</v>
      </c>
      <c r="H133" s="109">
        <f t="shared" si="8"/>
        <v>0</v>
      </c>
      <c r="I133" s="109">
        <f t="shared" si="8"/>
        <v>0</v>
      </c>
      <c r="J133" s="109">
        <f t="shared" si="8"/>
        <v>0</v>
      </c>
      <c r="K133" s="109">
        <f t="shared" si="8"/>
        <v>0</v>
      </c>
      <c r="L133" s="109">
        <f t="shared" si="8"/>
        <v>0</v>
      </c>
      <c r="M133" s="109">
        <f t="shared" si="8"/>
        <v>0</v>
      </c>
      <c r="N133" s="109">
        <f t="shared" si="8"/>
        <v>0</v>
      </c>
      <c r="O133" s="110">
        <f t="shared" si="9"/>
        <v>0</v>
      </c>
      <c r="P133" s="41">
        <v>9</v>
      </c>
      <c r="Q133" s="42"/>
    </row>
    <row r="134" spans="1:17" x14ac:dyDescent="0.3">
      <c r="A134" s="37">
        <v>4620</v>
      </c>
      <c r="B134" s="38" t="s">
        <v>88</v>
      </c>
      <c r="C134" s="109">
        <f t="shared" si="8"/>
        <v>0</v>
      </c>
      <c r="D134" s="109">
        <f t="shared" si="8"/>
        <v>0</v>
      </c>
      <c r="E134" s="109">
        <f t="shared" si="8"/>
        <v>0</v>
      </c>
      <c r="F134" s="109">
        <f t="shared" si="8"/>
        <v>0</v>
      </c>
      <c r="G134" s="109">
        <f t="shared" si="8"/>
        <v>0</v>
      </c>
      <c r="H134" s="109">
        <f t="shared" si="8"/>
        <v>0</v>
      </c>
      <c r="I134" s="109">
        <f t="shared" si="8"/>
        <v>0</v>
      </c>
      <c r="J134" s="109">
        <f t="shared" si="8"/>
        <v>0</v>
      </c>
      <c r="K134" s="109">
        <f t="shared" si="8"/>
        <v>0</v>
      </c>
      <c r="L134" s="109">
        <f t="shared" si="8"/>
        <v>0</v>
      </c>
      <c r="M134" s="109">
        <f t="shared" si="8"/>
        <v>0</v>
      </c>
      <c r="N134" s="109">
        <f t="shared" si="8"/>
        <v>0</v>
      </c>
      <c r="O134" s="110">
        <f t="shared" si="9"/>
        <v>0</v>
      </c>
      <c r="P134" s="41">
        <v>9</v>
      </c>
      <c r="Q134" s="42"/>
    </row>
    <row r="135" spans="1:17" x14ac:dyDescent="0.3">
      <c r="A135" s="37">
        <v>4630</v>
      </c>
      <c r="B135" s="38" t="s">
        <v>256</v>
      </c>
      <c r="C135" s="109">
        <f t="shared" si="8"/>
        <v>0</v>
      </c>
      <c r="D135" s="109">
        <f t="shared" si="8"/>
        <v>0</v>
      </c>
      <c r="E135" s="109">
        <f t="shared" si="8"/>
        <v>0</v>
      </c>
      <c r="F135" s="109">
        <f t="shared" si="8"/>
        <v>0</v>
      </c>
      <c r="G135" s="109">
        <f t="shared" si="8"/>
        <v>0</v>
      </c>
      <c r="H135" s="109">
        <f t="shared" si="8"/>
        <v>0</v>
      </c>
      <c r="I135" s="109">
        <f t="shared" si="8"/>
        <v>0</v>
      </c>
      <c r="J135" s="109">
        <f t="shared" si="8"/>
        <v>0</v>
      </c>
      <c r="K135" s="109">
        <f t="shared" si="8"/>
        <v>0</v>
      </c>
      <c r="L135" s="109">
        <f t="shared" si="8"/>
        <v>0</v>
      </c>
      <c r="M135" s="109">
        <f t="shared" si="8"/>
        <v>0</v>
      </c>
      <c r="N135" s="109">
        <f t="shared" si="8"/>
        <v>0</v>
      </c>
      <c r="O135" s="110">
        <f t="shared" si="9"/>
        <v>0</v>
      </c>
      <c r="P135" s="41">
        <v>9</v>
      </c>
      <c r="Q135" s="42"/>
    </row>
    <row r="136" spans="1:17" x14ac:dyDescent="0.3">
      <c r="A136" s="37">
        <v>4635</v>
      </c>
      <c r="B136" s="38" t="s">
        <v>204</v>
      </c>
      <c r="C136" s="109">
        <f t="shared" si="8"/>
        <v>0</v>
      </c>
      <c r="D136" s="109">
        <f t="shared" si="8"/>
        <v>0</v>
      </c>
      <c r="E136" s="109">
        <f t="shared" si="8"/>
        <v>0</v>
      </c>
      <c r="F136" s="109">
        <f t="shared" si="8"/>
        <v>0</v>
      </c>
      <c r="G136" s="109">
        <f t="shared" si="8"/>
        <v>0</v>
      </c>
      <c r="H136" s="109">
        <f t="shared" si="8"/>
        <v>0</v>
      </c>
      <c r="I136" s="109">
        <f t="shared" si="8"/>
        <v>0</v>
      </c>
      <c r="J136" s="109">
        <f t="shared" si="8"/>
        <v>0</v>
      </c>
      <c r="K136" s="109">
        <f t="shared" si="8"/>
        <v>0</v>
      </c>
      <c r="L136" s="109">
        <f t="shared" si="8"/>
        <v>0</v>
      </c>
      <c r="M136" s="109">
        <f t="shared" si="8"/>
        <v>0</v>
      </c>
      <c r="N136" s="109">
        <f t="shared" si="8"/>
        <v>0</v>
      </c>
      <c r="O136" s="110">
        <f t="shared" si="9"/>
        <v>0</v>
      </c>
      <c r="P136" s="41">
        <v>9</v>
      </c>
      <c r="Q136" s="42"/>
    </row>
    <row r="137" spans="1:17" x14ac:dyDescent="0.3">
      <c r="A137" s="37">
        <v>4640</v>
      </c>
      <c r="B137" s="38" t="s">
        <v>257</v>
      </c>
      <c r="C137" s="109">
        <f t="shared" si="8"/>
        <v>0</v>
      </c>
      <c r="D137" s="109">
        <f t="shared" si="8"/>
        <v>0</v>
      </c>
      <c r="E137" s="109">
        <f t="shared" si="8"/>
        <v>0</v>
      </c>
      <c r="F137" s="109">
        <f t="shared" si="8"/>
        <v>0</v>
      </c>
      <c r="G137" s="109">
        <f t="shared" si="8"/>
        <v>0</v>
      </c>
      <c r="H137" s="109">
        <f t="shared" si="8"/>
        <v>0</v>
      </c>
      <c r="I137" s="109">
        <f t="shared" si="8"/>
        <v>0</v>
      </c>
      <c r="J137" s="109">
        <f t="shared" si="8"/>
        <v>0</v>
      </c>
      <c r="K137" s="109">
        <f t="shared" si="8"/>
        <v>0</v>
      </c>
      <c r="L137" s="109">
        <f t="shared" si="8"/>
        <v>0</v>
      </c>
      <c r="M137" s="109">
        <f t="shared" si="8"/>
        <v>0</v>
      </c>
      <c r="N137" s="109">
        <f t="shared" si="8"/>
        <v>0</v>
      </c>
      <c r="O137" s="110">
        <f t="shared" si="9"/>
        <v>0</v>
      </c>
      <c r="P137" s="41">
        <v>9</v>
      </c>
      <c r="Q137" s="42"/>
    </row>
    <row r="138" spans="1:17" x14ac:dyDescent="0.3">
      <c r="A138" s="37">
        <v>4641</v>
      </c>
      <c r="B138" s="38" t="s">
        <v>258</v>
      </c>
      <c r="C138" s="109">
        <f t="shared" si="8"/>
        <v>0</v>
      </c>
      <c r="D138" s="109">
        <f t="shared" si="8"/>
        <v>0</v>
      </c>
      <c r="E138" s="109">
        <f t="shared" si="8"/>
        <v>0</v>
      </c>
      <c r="F138" s="109">
        <f t="shared" si="8"/>
        <v>0</v>
      </c>
      <c r="G138" s="109">
        <f t="shared" si="8"/>
        <v>0</v>
      </c>
      <c r="H138" s="109">
        <f t="shared" si="8"/>
        <v>0</v>
      </c>
      <c r="I138" s="109">
        <f t="shared" si="8"/>
        <v>0</v>
      </c>
      <c r="J138" s="109">
        <f t="shared" si="8"/>
        <v>0</v>
      </c>
      <c r="K138" s="109">
        <f t="shared" si="8"/>
        <v>0</v>
      </c>
      <c r="L138" s="109">
        <f t="shared" si="8"/>
        <v>0</v>
      </c>
      <c r="M138" s="109">
        <f t="shared" si="8"/>
        <v>0</v>
      </c>
      <c r="N138" s="109">
        <f t="shared" si="8"/>
        <v>0</v>
      </c>
      <c r="O138" s="110">
        <f t="shared" si="9"/>
        <v>0</v>
      </c>
      <c r="P138" s="41">
        <v>9</v>
      </c>
      <c r="Q138" s="42"/>
    </row>
    <row r="139" spans="1:17" x14ac:dyDescent="0.3">
      <c r="A139" s="37">
        <v>4650</v>
      </c>
      <c r="B139" s="38" t="s">
        <v>89</v>
      </c>
      <c r="C139" s="109">
        <f t="shared" si="8"/>
        <v>0</v>
      </c>
      <c r="D139" s="109">
        <f t="shared" si="8"/>
        <v>0</v>
      </c>
      <c r="E139" s="109">
        <f t="shared" si="8"/>
        <v>0</v>
      </c>
      <c r="F139" s="109">
        <f t="shared" si="8"/>
        <v>0</v>
      </c>
      <c r="G139" s="109">
        <f t="shared" si="8"/>
        <v>0</v>
      </c>
      <c r="H139" s="109">
        <f t="shared" si="8"/>
        <v>0</v>
      </c>
      <c r="I139" s="109">
        <f t="shared" si="8"/>
        <v>0</v>
      </c>
      <c r="J139" s="109">
        <f t="shared" si="8"/>
        <v>0</v>
      </c>
      <c r="K139" s="109">
        <f t="shared" si="8"/>
        <v>0</v>
      </c>
      <c r="L139" s="109">
        <f t="shared" si="8"/>
        <v>0</v>
      </c>
      <c r="M139" s="109">
        <f t="shared" si="8"/>
        <v>0</v>
      </c>
      <c r="N139" s="109">
        <f t="shared" si="8"/>
        <v>0</v>
      </c>
      <c r="O139" s="110">
        <f t="shared" si="9"/>
        <v>0</v>
      </c>
      <c r="P139" s="41">
        <v>9</v>
      </c>
      <c r="Q139" s="42"/>
    </row>
    <row r="140" spans="1:17" x14ac:dyDescent="0.3">
      <c r="A140" s="37">
        <v>4670</v>
      </c>
      <c r="B140" s="38" t="s">
        <v>90</v>
      </c>
      <c r="C140" s="109">
        <f t="shared" si="8"/>
        <v>0</v>
      </c>
      <c r="D140" s="109">
        <f t="shared" si="8"/>
        <v>0</v>
      </c>
      <c r="E140" s="109">
        <f t="shared" si="8"/>
        <v>0</v>
      </c>
      <c r="F140" s="109">
        <f t="shared" si="8"/>
        <v>0</v>
      </c>
      <c r="G140" s="109">
        <f t="shared" si="8"/>
        <v>0</v>
      </c>
      <c r="H140" s="109">
        <f t="shared" si="8"/>
        <v>0</v>
      </c>
      <c r="I140" s="109">
        <f t="shared" si="8"/>
        <v>0</v>
      </c>
      <c r="J140" s="109">
        <f t="shared" si="8"/>
        <v>0</v>
      </c>
      <c r="K140" s="109">
        <f t="shared" si="8"/>
        <v>0</v>
      </c>
      <c r="L140" s="109">
        <f t="shared" ref="L140:N140" si="12">(COLUMN()&lt;=($P140+2))*$Q140/$P140</f>
        <v>0</v>
      </c>
      <c r="M140" s="109">
        <f t="shared" si="12"/>
        <v>0</v>
      </c>
      <c r="N140" s="109">
        <f t="shared" si="12"/>
        <v>0</v>
      </c>
      <c r="O140" s="110">
        <f t="shared" si="9"/>
        <v>0</v>
      </c>
      <c r="P140" s="41">
        <v>9</v>
      </c>
      <c r="Q140" s="42"/>
    </row>
    <row r="141" spans="1:17" x14ac:dyDescent="0.3">
      <c r="A141" s="37">
        <v>4671</v>
      </c>
      <c r="B141" s="38" t="s">
        <v>91</v>
      </c>
      <c r="C141" s="109">
        <f t="shared" si="8"/>
        <v>0</v>
      </c>
      <c r="D141" s="109">
        <f t="shared" si="8"/>
        <v>0</v>
      </c>
      <c r="E141" s="109">
        <f t="shared" si="8"/>
        <v>0</v>
      </c>
      <c r="F141" s="109">
        <f t="shared" si="8"/>
        <v>0</v>
      </c>
      <c r="G141" s="109">
        <f t="shared" si="8"/>
        <v>0</v>
      </c>
      <c r="H141" s="109">
        <f t="shared" si="8"/>
        <v>0</v>
      </c>
      <c r="I141" s="109">
        <f t="shared" si="8"/>
        <v>0</v>
      </c>
      <c r="J141" s="109">
        <f t="shared" si="8"/>
        <v>0</v>
      </c>
      <c r="K141" s="109">
        <f t="shared" si="8"/>
        <v>0</v>
      </c>
      <c r="L141" s="109">
        <f t="shared" si="8"/>
        <v>0</v>
      </c>
      <c r="M141" s="109">
        <f t="shared" si="8"/>
        <v>0</v>
      </c>
      <c r="N141" s="109">
        <f t="shared" si="8"/>
        <v>0</v>
      </c>
      <c r="O141" s="110">
        <f t="shared" si="9"/>
        <v>0</v>
      </c>
      <c r="P141" s="41">
        <v>9</v>
      </c>
      <c r="Q141" s="42"/>
    </row>
    <row r="142" spans="1:17" x14ac:dyDescent="0.3">
      <c r="A142" s="37">
        <v>4690</v>
      </c>
      <c r="B142" s="38" t="s">
        <v>92</v>
      </c>
      <c r="C142" s="109">
        <f t="shared" ref="C142:N165" si="13">(COLUMN()&lt;=($P142+2))*$Q142/$P142</f>
        <v>0</v>
      </c>
      <c r="D142" s="109">
        <f t="shared" si="13"/>
        <v>0</v>
      </c>
      <c r="E142" s="109">
        <f t="shared" si="13"/>
        <v>0</v>
      </c>
      <c r="F142" s="109">
        <f t="shared" si="13"/>
        <v>0</v>
      </c>
      <c r="G142" s="109">
        <f t="shared" si="13"/>
        <v>0</v>
      </c>
      <c r="H142" s="109">
        <f t="shared" si="13"/>
        <v>0</v>
      </c>
      <c r="I142" s="109">
        <f t="shared" si="13"/>
        <v>0</v>
      </c>
      <c r="J142" s="109">
        <f t="shared" si="13"/>
        <v>0</v>
      </c>
      <c r="K142" s="109">
        <f t="shared" si="13"/>
        <v>0</v>
      </c>
      <c r="L142" s="109">
        <f t="shared" si="13"/>
        <v>0</v>
      </c>
      <c r="M142" s="109">
        <f t="shared" si="13"/>
        <v>0</v>
      </c>
      <c r="N142" s="109">
        <f t="shared" si="13"/>
        <v>0</v>
      </c>
      <c r="O142" s="110">
        <f t="shared" si="9"/>
        <v>0</v>
      </c>
      <c r="P142" s="41">
        <v>9</v>
      </c>
      <c r="Q142" s="42"/>
    </row>
    <row r="143" spans="1:17" x14ac:dyDescent="0.3">
      <c r="A143" s="37">
        <v>4710</v>
      </c>
      <c r="B143" s="38" t="s">
        <v>93</v>
      </c>
      <c r="C143" s="109">
        <f t="shared" si="13"/>
        <v>0</v>
      </c>
      <c r="D143" s="109">
        <f t="shared" si="13"/>
        <v>0</v>
      </c>
      <c r="E143" s="109">
        <f t="shared" si="13"/>
        <v>0</v>
      </c>
      <c r="F143" s="109">
        <f t="shared" si="13"/>
        <v>0</v>
      </c>
      <c r="G143" s="109">
        <f t="shared" si="13"/>
        <v>0</v>
      </c>
      <c r="H143" s="109">
        <f t="shared" si="13"/>
        <v>0</v>
      </c>
      <c r="I143" s="109">
        <f t="shared" si="13"/>
        <v>0</v>
      </c>
      <c r="J143" s="109">
        <f t="shared" si="13"/>
        <v>0</v>
      </c>
      <c r="K143" s="109">
        <f t="shared" si="13"/>
        <v>0</v>
      </c>
      <c r="L143" s="109">
        <f t="shared" si="13"/>
        <v>0</v>
      </c>
      <c r="M143" s="109">
        <f t="shared" si="13"/>
        <v>0</v>
      </c>
      <c r="N143" s="109">
        <f t="shared" si="13"/>
        <v>0</v>
      </c>
      <c r="O143" s="110">
        <f t="shared" si="9"/>
        <v>0</v>
      </c>
      <c r="P143" s="41">
        <v>9</v>
      </c>
      <c r="Q143" s="42"/>
    </row>
    <row r="144" spans="1:17" x14ac:dyDescent="0.3">
      <c r="A144" s="37">
        <v>4720</v>
      </c>
      <c r="B144" s="38" t="s">
        <v>94</v>
      </c>
      <c r="C144" s="109">
        <f t="shared" si="13"/>
        <v>0</v>
      </c>
      <c r="D144" s="109">
        <f t="shared" si="13"/>
        <v>0</v>
      </c>
      <c r="E144" s="109">
        <f t="shared" si="13"/>
        <v>0</v>
      </c>
      <c r="F144" s="109">
        <f t="shared" si="13"/>
        <v>0</v>
      </c>
      <c r="G144" s="109">
        <f t="shared" si="13"/>
        <v>0</v>
      </c>
      <c r="H144" s="109">
        <f t="shared" si="13"/>
        <v>0</v>
      </c>
      <c r="I144" s="109">
        <f t="shared" si="13"/>
        <v>0</v>
      </c>
      <c r="J144" s="109">
        <f t="shared" si="13"/>
        <v>0</v>
      </c>
      <c r="K144" s="109">
        <f t="shared" si="13"/>
        <v>0</v>
      </c>
      <c r="L144" s="109">
        <f t="shared" si="13"/>
        <v>0</v>
      </c>
      <c r="M144" s="109">
        <f t="shared" si="13"/>
        <v>0</v>
      </c>
      <c r="N144" s="109">
        <f t="shared" si="13"/>
        <v>0</v>
      </c>
      <c r="O144" s="110">
        <f t="shared" si="9"/>
        <v>0</v>
      </c>
      <c r="P144" s="41">
        <v>9</v>
      </c>
      <c r="Q144" s="42"/>
    </row>
    <row r="145" spans="1:17" x14ac:dyDescent="0.3">
      <c r="A145" s="37">
        <v>4730</v>
      </c>
      <c r="B145" s="38" t="s">
        <v>95</v>
      </c>
      <c r="C145" s="109">
        <f t="shared" si="13"/>
        <v>0</v>
      </c>
      <c r="D145" s="109">
        <f t="shared" si="13"/>
        <v>0</v>
      </c>
      <c r="E145" s="109">
        <f t="shared" si="13"/>
        <v>0</v>
      </c>
      <c r="F145" s="109">
        <f t="shared" si="13"/>
        <v>0</v>
      </c>
      <c r="G145" s="109">
        <f t="shared" si="13"/>
        <v>0</v>
      </c>
      <c r="H145" s="109">
        <f t="shared" si="13"/>
        <v>0</v>
      </c>
      <c r="I145" s="109">
        <f t="shared" si="13"/>
        <v>0</v>
      </c>
      <c r="J145" s="109">
        <f t="shared" si="13"/>
        <v>0</v>
      </c>
      <c r="K145" s="109">
        <f t="shared" si="13"/>
        <v>0</v>
      </c>
      <c r="L145" s="109">
        <f t="shared" si="13"/>
        <v>0</v>
      </c>
      <c r="M145" s="109">
        <f t="shared" si="13"/>
        <v>0</v>
      </c>
      <c r="N145" s="109">
        <f t="shared" si="13"/>
        <v>0</v>
      </c>
      <c r="O145" s="110">
        <f t="shared" si="9"/>
        <v>0</v>
      </c>
      <c r="P145" s="41">
        <v>9</v>
      </c>
      <c r="Q145" s="42"/>
    </row>
    <row r="146" spans="1:17" x14ac:dyDescent="0.3">
      <c r="A146" s="37">
        <v>4731</v>
      </c>
      <c r="B146" s="38" t="s">
        <v>259</v>
      </c>
      <c r="C146" s="109">
        <f t="shared" si="13"/>
        <v>0</v>
      </c>
      <c r="D146" s="109">
        <f t="shared" si="13"/>
        <v>0</v>
      </c>
      <c r="E146" s="109">
        <f t="shared" si="13"/>
        <v>0</v>
      </c>
      <c r="F146" s="109">
        <f t="shared" si="13"/>
        <v>0</v>
      </c>
      <c r="G146" s="109">
        <f t="shared" si="13"/>
        <v>0</v>
      </c>
      <c r="H146" s="109">
        <f t="shared" si="13"/>
        <v>0</v>
      </c>
      <c r="I146" s="109">
        <f t="shared" si="13"/>
        <v>0</v>
      </c>
      <c r="J146" s="109">
        <f t="shared" si="13"/>
        <v>0</v>
      </c>
      <c r="K146" s="109">
        <f t="shared" si="13"/>
        <v>0</v>
      </c>
      <c r="L146" s="109">
        <f t="shared" si="13"/>
        <v>0</v>
      </c>
      <c r="M146" s="109">
        <f t="shared" si="13"/>
        <v>0</v>
      </c>
      <c r="N146" s="109">
        <f t="shared" si="13"/>
        <v>0</v>
      </c>
      <c r="O146" s="110">
        <f t="shared" si="9"/>
        <v>0</v>
      </c>
      <c r="P146" s="41">
        <v>9</v>
      </c>
      <c r="Q146" s="42"/>
    </row>
    <row r="147" spans="1:17" x14ac:dyDescent="0.3">
      <c r="A147" s="37">
        <v>4740</v>
      </c>
      <c r="B147" s="38" t="s">
        <v>96</v>
      </c>
      <c r="C147" s="109">
        <f t="shared" ref="C147:N147" si="14">(COLUMN()&lt;=($P147+2))*$Q147/$P147</f>
        <v>0</v>
      </c>
      <c r="D147" s="109">
        <f t="shared" si="14"/>
        <v>0</v>
      </c>
      <c r="E147" s="109">
        <f t="shared" si="14"/>
        <v>0</v>
      </c>
      <c r="F147" s="109">
        <f t="shared" si="14"/>
        <v>0</v>
      </c>
      <c r="G147" s="109">
        <f t="shared" si="14"/>
        <v>0</v>
      </c>
      <c r="H147" s="109">
        <f t="shared" si="14"/>
        <v>0</v>
      </c>
      <c r="I147" s="109">
        <f t="shared" si="14"/>
        <v>0</v>
      </c>
      <c r="J147" s="109">
        <f t="shared" si="14"/>
        <v>0</v>
      </c>
      <c r="K147" s="109">
        <f t="shared" si="14"/>
        <v>0</v>
      </c>
      <c r="L147" s="109">
        <f t="shared" si="14"/>
        <v>0</v>
      </c>
      <c r="M147" s="109">
        <f t="shared" si="14"/>
        <v>0</v>
      </c>
      <c r="N147" s="109">
        <f t="shared" si="14"/>
        <v>0</v>
      </c>
      <c r="O147" s="110">
        <f t="shared" si="9"/>
        <v>0</v>
      </c>
      <c r="P147" s="41">
        <v>9</v>
      </c>
      <c r="Q147" s="42"/>
    </row>
    <row r="148" spans="1:17" x14ac:dyDescent="0.3">
      <c r="A148" s="37">
        <v>4741</v>
      </c>
      <c r="B148" s="38" t="s">
        <v>97</v>
      </c>
      <c r="C148" s="109">
        <f t="shared" si="13"/>
        <v>0</v>
      </c>
      <c r="D148" s="109">
        <f t="shared" si="13"/>
        <v>0</v>
      </c>
      <c r="E148" s="109">
        <f t="shared" si="13"/>
        <v>0</v>
      </c>
      <c r="F148" s="109">
        <f t="shared" si="13"/>
        <v>0</v>
      </c>
      <c r="G148" s="109">
        <f t="shared" si="13"/>
        <v>0</v>
      </c>
      <c r="H148" s="109">
        <f t="shared" si="13"/>
        <v>0</v>
      </c>
      <c r="I148" s="109">
        <f t="shared" si="13"/>
        <v>0</v>
      </c>
      <c r="J148" s="109">
        <f t="shared" si="13"/>
        <v>0</v>
      </c>
      <c r="K148" s="109">
        <f t="shared" si="13"/>
        <v>0</v>
      </c>
      <c r="L148" s="109">
        <f t="shared" si="13"/>
        <v>0</v>
      </c>
      <c r="M148" s="109">
        <f t="shared" si="13"/>
        <v>0</v>
      </c>
      <c r="N148" s="109">
        <f t="shared" si="13"/>
        <v>0</v>
      </c>
      <c r="O148" s="110">
        <f t="shared" si="9"/>
        <v>0</v>
      </c>
      <c r="P148" s="41">
        <v>9</v>
      </c>
      <c r="Q148" s="42"/>
    </row>
    <row r="149" spans="1:17" x14ac:dyDescent="0.3">
      <c r="A149" s="37">
        <v>4750</v>
      </c>
      <c r="B149" s="38" t="s">
        <v>260</v>
      </c>
      <c r="C149" s="109">
        <f t="shared" si="13"/>
        <v>0</v>
      </c>
      <c r="D149" s="109">
        <f t="shared" si="13"/>
        <v>0</v>
      </c>
      <c r="E149" s="109">
        <f t="shared" si="13"/>
        <v>0</v>
      </c>
      <c r="F149" s="109">
        <f t="shared" si="13"/>
        <v>0</v>
      </c>
      <c r="G149" s="109">
        <f t="shared" si="13"/>
        <v>0</v>
      </c>
      <c r="H149" s="109">
        <f t="shared" si="13"/>
        <v>0</v>
      </c>
      <c r="I149" s="109">
        <f t="shared" si="13"/>
        <v>0</v>
      </c>
      <c r="J149" s="109">
        <f t="shared" si="13"/>
        <v>0</v>
      </c>
      <c r="K149" s="109">
        <f t="shared" si="13"/>
        <v>0</v>
      </c>
      <c r="L149" s="109">
        <f t="shared" si="13"/>
        <v>0</v>
      </c>
      <c r="M149" s="109">
        <f t="shared" si="13"/>
        <v>0</v>
      </c>
      <c r="N149" s="109">
        <f t="shared" si="13"/>
        <v>0</v>
      </c>
      <c r="O149" s="110">
        <f t="shared" si="9"/>
        <v>0</v>
      </c>
      <c r="P149" s="41">
        <v>9</v>
      </c>
      <c r="Q149" s="42"/>
    </row>
    <row r="150" spans="1:17" x14ac:dyDescent="0.3">
      <c r="A150" s="37">
        <v>4760</v>
      </c>
      <c r="B150" s="38" t="s">
        <v>98</v>
      </c>
      <c r="C150" s="109">
        <f t="shared" si="13"/>
        <v>0</v>
      </c>
      <c r="D150" s="109">
        <f t="shared" si="13"/>
        <v>0</v>
      </c>
      <c r="E150" s="109">
        <f t="shared" si="13"/>
        <v>0</v>
      </c>
      <c r="F150" s="109">
        <f t="shared" si="13"/>
        <v>0</v>
      </c>
      <c r="G150" s="109">
        <f t="shared" si="13"/>
        <v>0</v>
      </c>
      <c r="H150" s="109">
        <f t="shared" si="13"/>
        <v>0</v>
      </c>
      <c r="I150" s="109">
        <f t="shared" si="13"/>
        <v>0</v>
      </c>
      <c r="J150" s="109">
        <f t="shared" si="13"/>
        <v>0</v>
      </c>
      <c r="K150" s="109">
        <f t="shared" si="13"/>
        <v>0</v>
      </c>
      <c r="L150" s="109">
        <f t="shared" si="13"/>
        <v>0</v>
      </c>
      <c r="M150" s="109">
        <f t="shared" si="13"/>
        <v>0</v>
      </c>
      <c r="N150" s="109">
        <f t="shared" si="13"/>
        <v>0</v>
      </c>
      <c r="O150" s="110">
        <f t="shared" si="9"/>
        <v>0</v>
      </c>
      <c r="P150" s="41">
        <v>9</v>
      </c>
      <c r="Q150" s="42"/>
    </row>
    <row r="151" spans="1:17" x14ac:dyDescent="0.3">
      <c r="A151" s="37">
        <v>4770</v>
      </c>
      <c r="B151" s="38" t="s">
        <v>99</v>
      </c>
      <c r="C151" s="109">
        <f t="shared" si="13"/>
        <v>0</v>
      </c>
      <c r="D151" s="109">
        <f t="shared" si="13"/>
        <v>0</v>
      </c>
      <c r="E151" s="109">
        <f t="shared" si="13"/>
        <v>0</v>
      </c>
      <c r="F151" s="109">
        <f t="shared" si="13"/>
        <v>0</v>
      </c>
      <c r="G151" s="109">
        <f t="shared" si="13"/>
        <v>0</v>
      </c>
      <c r="H151" s="109">
        <f t="shared" si="13"/>
        <v>0</v>
      </c>
      <c r="I151" s="109">
        <f t="shared" si="13"/>
        <v>0</v>
      </c>
      <c r="J151" s="109">
        <f t="shared" si="13"/>
        <v>0</v>
      </c>
      <c r="K151" s="109">
        <f t="shared" si="13"/>
        <v>0</v>
      </c>
      <c r="L151" s="109">
        <f t="shared" si="13"/>
        <v>0</v>
      </c>
      <c r="M151" s="109">
        <f t="shared" si="13"/>
        <v>0</v>
      </c>
      <c r="N151" s="109">
        <f t="shared" si="13"/>
        <v>0</v>
      </c>
      <c r="O151" s="110">
        <f t="shared" si="9"/>
        <v>0</v>
      </c>
      <c r="P151" s="41">
        <v>9</v>
      </c>
      <c r="Q151" s="42"/>
    </row>
    <row r="152" spans="1:17" x14ac:dyDescent="0.3">
      <c r="A152" s="37">
        <v>4780</v>
      </c>
      <c r="B152" s="38" t="s">
        <v>100</v>
      </c>
      <c r="C152" s="109">
        <f t="shared" si="13"/>
        <v>0</v>
      </c>
      <c r="D152" s="109">
        <f t="shared" si="13"/>
        <v>0</v>
      </c>
      <c r="E152" s="109">
        <f t="shared" si="13"/>
        <v>0</v>
      </c>
      <c r="F152" s="109">
        <f t="shared" si="13"/>
        <v>0</v>
      </c>
      <c r="G152" s="109">
        <f t="shared" si="13"/>
        <v>0</v>
      </c>
      <c r="H152" s="109">
        <f t="shared" si="13"/>
        <v>0</v>
      </c>
      <c r="I152" s="109">
        <f t="shared" si="13"/>
        <v>0</v>
      </c>
      <c r="J152" s="109">
        <f t="shared" si="13"/>
        <v>0</v>
      </c>
      <c r="K152" s="109">
        <f t="shared" si="13"/>
        <v>0</v>
      </c>
      <c r="L152" s="109">
        <f t="shared" si="13"/>
        <v>0</v>
      </c>
      <c r="M152" s="109">
        <f t="shared" si="13"/>
        <v>0</v>
      </c>
      <c r="N152" s="109">
        <f t="shared" si="13"/>
        <v>0</v>
      </c>
      <c r="O152" s="110">
        <f t="shared" si="9"/>
        <v>0</v>
      </c>
      <c r="P152" s="41">
        <v>9</v>
      </c>
      <c r="Q152" s="42"/>
    </row>
    <row r="153" spans="1:17" x14ac:dyDescent="0.3">
      <c r="A153" s="37">
        <v>4810</v>
      </c>
      <c r="B153" s="38" t="s">
        <v>101</v>
      </c>
      <c r="C153" s="109">
        <f t="shared" si="13"/>
        <v>0</v>
      </c>
      <c r="D153" s="109">
        <f t="shared" si="13"/>
        <v>0</v>
      </c>
      <c r="E153" s="109">
        <f t="shared" si="13"/>
        <v>0</v>
      </c>
      <c r="F153" s="109">
        <f t="shared" si="13"/>
        <v>0</v>
      </c>
      <c r="G153" s="109">
        <f t="shared" si="13"/>
        <v>0</v>
      </c>
      <c r="H153" s="109">
        <f t="shared" si="13"/>
        <v>0</v>
      </c>
      <c r="I153" s="109">
        <f t="shared" si="13"/>
        <v>0</v>
      </c>
      <c r="J153" s="109">
        <f t="shared" si="13"/>
        <v>0</v>
      </c>
      <c r="K153" s="109">
        <f t="shared" si="13"/>
        <v>0</v>
      </c>
      <c r="L153" s="109">
        <f t="shared" si="13"/>
        <v>0</v>
      </c>
      <c r="M153" s="109">
        <f t="shared" si="13"/>
        <v>0</v>
      </c>
      <c r="N153" s="109">
        <f t="shared" si="13"/>
        <v>0</v>
      </c>
      <c r="O153" s="110">
        <f t="shared" si="9"/>
        <v>0</v>
      </c>
      <c r="P153" s="41">
        <v>9</v>
      </c>
      <c r="Q153" s="42"/>
    </row>
    <row r="154" spans="1:17" x14ac:dyDescent="0.3">
      <c r="A154" s="37">
        <v>4815</v>
      </c>
      <c r="B154" s="38" t="s">
        <v>102</v>
      </c>
      <c r="C154" s="109">
        <f t="shared" si="13"/>
        <v>0</v>
      </c>
      <c r="D154" s="109">
        <f t="shared" si="13"/>
        <v>0</v>
      </c>
      <c r="E154" s="109">
        <f t="shared" si="13"/>
        <v>0</v>
      </c>
      <c r="F154" s="109">
        <f t="shared" si="13"/>
        <v>0</v>
      </c>
      <c r="G154" s="109">
        <f t="shared" si="13"/>
        <v>0</v>
      </c>
      <c r="H154" s="109">
        <f t="shared" si="13"/>
        <v>0</v>
      </c>
      <c r="I154" s="109">
        <f t="shared" si="13"/>
        <v>0</v>
      </c>
      <c r="J154" s="109">
        <f t="shared" si="13"/>
        <v>0</v>
      </c>
      <c r="K154" s="109">
        <f t="shared" si="13"/>
        <v>0</v>
      </c>
      <c r="L154" s="109">
        <f t="shared" si="13"/>
        <v>0</v>
      </c>
      <c r="M154" s="109">
        <f t="shared" si="13"/>
        <v>0</v>
      </c>
      <c r="N154" s="109">
        <f t="shared" si="13"/>
        <v>0</v>
      </c>
      <c r="O154" s="110">
        <f t="shared" si="9"/>
        <v>0</v>
      </c>
      <c r="P154" s="41">
        <v>9</v>
      </c>
      <c r="Q154" s="42"/>
    </row>
    <row r="155" spans="1:17" x14ac:dyDescent="0.3">
      <c r="A155" s="37">
        <v>4850</v>
      </c>
      <c r="B155" s="38" t="s">
        <v>261</v>
      </c>
      <c r="C155" s="109">
        <f t="shared" si="13"/>
        <v>0</v>
      </c>
      <c r="D155" s="109">
        <f t="shared" si="13"/>
        <v>0</v>
      </c>
      <c r="E155" s="109">
        <f t="shared" si="13"/>
        <v>0</v>
      </c>
      <c r="F155" s="109">
        <f t="shared" si="13"/>
        <v>0</v>
      </c>
      <c r="G155" s="109">
        <f t="shared" si="13"/>
        <v>0</v>
      </c>
      <c r="H155" s="109">
        <f t="shared" si="13"/>
        <v>0</v>
      </c>
      <c r="I155" s="109">
        <f t="shared" si="13"/>
        <v>0</v>
      </c>
      <c r="J155" s="109">
        <f t="shared" si="13"/>
        <v>0</v>
      </c>
      <c r="K155" s="109">
        <f t="shared" si="13"/>
        <v>0</v>
      </c>
      <c r="L155" s="109">
        <f t="shared" si="13"/>
        <v>0</v>
      </c>
      <c r="M155" s="109">
        <f t="shared" si="13"/>
        <v>0</v>
      </c>
      <c r="N155" s="109">
        <f t="shared" si="13"/>
        <v>0</v>
      </c>
      <c r="O155" s="110">
        <f t="shared" si="9"/>
        <v>0</v>
      </c>
      <c r="P155" s="41">
        <v>9</v>
      </c>
      <c r="Q155" s="42"/>
    </row>
    <row r="156" spans="1:17" x14ac:dyDescent="0.3">
      <c r="A156" s="37">
        <v>4908</v>
      </c>
      <c r="B156" s="38" t="s">
        <v>197</v>
      </c>
      <c r="C156" s="109">
        <f t="shared" si="13"/>
        <v>0</v>
      </c>
      <c r="D156" s="109">
        <f t="shared" si="13"/>
        <v>0</v>
      </c>
      <c r="E156" s="109">
        <f t="shared" si="13"/>
        <v>0</v>
      </c>
      <c r="F156" s="109">
        <f t="shared" si="13"/>
        <v>0</v>
      </c>
      <c r="G156" s="109">
        <f t="shared" si="13"/>
        <v>0</v>
      </c>
      <c r="H156" s="109">
        <f t="shared" si="13"/>
        <v>0</v>
      </c>
      <c r="I156" s="109">
        <f t="shared" si="13"/>
        <v>0</v>
      </c>
      <c r="J156" s="109">
        <f t="shared" si="13"/>
        <v>0</v>
      </c>
      <c r="K156" s="109">
        <f t="shared" si="13"/>
        <v>0</v>
      </c>
      <c r="L156" s="109">
        <f t="shared" si="13"/>
        <v>0</v>
      </c>
      <c r="M156" s="109">
        <f t="shared" si="13"/>
        <v>0</v>
      </c>
      <c r="N156" s="109">
        <f t="shared" si="13"/>
        <v>0</v>
      </c>
      <c r="O156" s="110">
        <f t="shared" si="9"/>
        <v>0</v>
      </c>
      <c r="P156" s="41">
        <v>9</v>
      </c>
      <c r="Q156" s="42"/>
    </row>
    <row r="157" spans="1:17" x14ac:dyDescent="0.3">
      <c r="A157" s="37">
        <v>4909</v>
      </c>
      <c r="B157" s="38" t="s">
        <v>205</v>
      </c>
      <c r="C157" s="109">
        <f t="shared" si="13"/>
        <v>0</v>
      </c>
      <c r="D157" s="109">
        <f t="shared" si="13"/>
        <v>0</v>
      </c>
      <c r="E157" s="109">
        <f t="shared" si="13"/>
        <v>0</v>
      </c>
      <c r="F157" s="109">
        <f t="shared" si="13"/>
        <v>0</v>
      </c>
      <c r="G157" s="109">
        <f t="shared" si="13"/>
        <v>0</v>
      </c>
      <c r="H157" s="109">
        <f t="shared" si="13"/>
        <v>0</v>
      </c>
      <c r="I157" s="109">
        <f t="shared" si="13"/>
        <v>0</v>
      </c>
      <c r="J157" s="109">
        <f t="shared" si="13"/>
        <v>0</v>
      </c>
      <c r="K157" s="109">
        <f t="shared" si="13"/>
        <v>0</v>
      </c>
      <c r="L157" s="109">
        <f t="shared" si="13"/>
        <v>0</v>
      </c>
      <c r="M157" s="109">
        <f t="shared" si="13"/>
        <v>0</v>
      </c>
      <c r="N157" s="109">
        <f t="shared" si="13"/>
        <v>0</v>
      </c>
      <c r="O157" s="110">
        <f t="shared" si="9"/>
        <v>0</v>
      </c>
      <c r="P157" s="41">
        <v>9</v>
      </c>
      <c r="Q157" s="42"/>
    </row>
    <row r="158" spans="1:17" x14ac:dyDescent="0.3">
      <c r="A158" s="37">
        <v>4910</v>
      </c>
      <c r="B158" s="38" t="s">
        <v>103</v>
      </c>
      <c r="C158" s="109">
        <f t="shared" ref="C158:N159" si="15">(COLUMN()&lt;=($P158+2))*$Q158/$P158</f>
        <v>0</v>
      </c>
      <c r="D158" s="109">
        <f t="shared" si="15"/>
        <v>0</v>
      </c>
      <c r="E158" s="109">
        <f t="shared" si="15"/>
        <v>0</v>
      </c>
      <c r="F158" s="109">
        <f t="shared" si="15"/>
        <v>0</v>
      </c>
      <c r="G158" s="109">
        <f t="shared" si="15"/>
        <v>0</v>
      </c>
      <c r="H158" s="109">
        <f t="shared" si="15"/>
        <v>0</v>
      </c>
      <c r="I158" s="109">
        <f t="shared" si="15"/>
        <v>0</v>
      </c>
      <c r="J158" s="109">
        <f t="shared" si="15"/>
        <v>0</v>
      </c>
      <c r="K158" s="109">
        <f t="shared" si="15"/>
        <v>0</v>
      </c>
      <c r="L158" s="109">
        <f t="shared" si="15"/>
        <v>0</v>
      </c>
      <c r="M158" s="109">
        <f t="shared" si="15"/>
        <v>0</v>
      </c>
      <c r="N158" s="109">
        <f t="shared" si="15"/>
        <v>0</v>
      </c>
      <c r="O158" s="110">
        <f t="shared" si="9"/>
        <v>0</v>
      </c>
      <c r="P158" s="41">
        <v>9</v>
      </c>
      <c r="Q158" s="42"/>
    </row>
    <row r="159" spans="1:17" x14ac:dyDescent="0.3">
      <c r="A159" s="37">
        <v>4911</v>
      </c>
      <c r="B159" s="38" t="s">
        <v>104</v>
      </c>
      <c r="C159" s="109">
        <f t="shared" si="15"/>
        <v>0</v>
      </c>
      <c r="D159" s="109">
        <f t="shared" si="15"/>
        <v>0</v>
      </c>
      <c r="E159" s="109">
        <f t="shared" si="15"/>
        <v>0</v>
      </c>
      <c r="F159" s="109">
        <f t="shared" si="15"/>
        <v>0</v>
      </c>
      <c r="G159" s="109">
        <f t="shared" si="15"/>
        <v>0</v>
      </c>
      <c r="H159" s="109">
        <f t="shared" si="15"/>
        <v>0</v>
      </c>
      <c r="I159" s="109">
        <f t="shared" si="15"/>
        <v>0</v>
      </c>
      <c r="J159" s="109">
        <f t="shared" si="15"/>
        <v>0</v>
      </c>
      <c r="K159" s="109">
        <f t="shared" si="15"/>
        <v>0</v>
      </c>
      <c r="L159" s="109">
        <f t="shared" si="15"/>
        <v>0</v>
      </c>
      <c r="M159" s="109">
        <f t="shared" si="15"/>
        <v>0</v>
      </c>
      <c r="N159" s="109">
        <f t="shared" si="15"/>
        <v>0</v>
      </c>
      <c r="O159" s="110">
        <f t="shared" si="9"/>
        <v>0</v>
      </c>
      <c r="P159" s="41">
        <v>9</v>
      </c>
      <c r="Q159" s="42"/>
    </row>
    <row r="160" spans="1:17" x14ac:dyDescent="0.3">
      <c r="A160" s="37">
        <v>4912</v>
      </c>
      <c r="B160" s="38" t="s">
        <v>262</v>
      </c>
      <c r="C160" s="109">
        <f t="shared" si="13"/>
        <v>0</v>
      </c>
      <c r="D160" s="109">
        <f t="shared" si="13"/>
        <v>0</v>
      </c>
      <c r="E160" s="109">
        <f t="shared" si="13"/>
        <v>0</v>
      </c>
      <c r="F160" s="109">
        <f t="shared" si="13"/>
        <v>0</v>
      </c>
      <c r="G160" s="109">
        <f t="shared" si="13"/>
        <v>0</v>
      </c>
      <c r="H160" s="109">
        <f t="shared" si="13"/>
        <v>0</v>
      </c>
      <c r="I160" s="109">
        <f t="shared" si="13"/>
        <v>0</v>
      </c>
      <c r="J160" s="109">
        <f t="shared" si="13"/>
        <v>0</v>
      </c>
      <c r="K160" s="109">
        <f t="shared" si="13"/>
        <v>0</v>
      </c>
      <c r="L160" s="109">
        <f t="shared" si="13"/>
        <v>0</v>
      </c>
      <c r="M160" s="109">
        <f t="shared" si="13"/>
        <v>0</v>
      </c>
      <c r="N160" s="109">
        <f t="shared" si="13"/>
        <v>0</v>
      </c>
      <c r="O160" s="110">
        <f t="shared" si="9"/>
        <v>0</v>
      </c>
      <c r="P160" s="41">
        <v>9</v>
      </c>
      <c r="Q160" s="42"/>
    </row>
    <row r="161" spans="1:17" x14ac:dyDescent="0.3">
      <c r="A161" s="37">
        <v>4913</v>
      </c>
      <c r="B161" s="38" t="s">
        <v>105</v>
      </c>
      <c r="C161" s="109">
        <f t="shared" si="13"/>
        <v>0</v>
      </c>
      <c r="D161" s="109">
        <f t="shared" si="13"/>
        <v>0</v>
      </c>
      <c r="E161" s="109">
        <f t="shared" si="13"/>
        <v>0</v>
      </c>
      <c r="F161" s="109">
        <f t="shared" si="13"/>
        <v>0</v>
      </c>
      <c r="G161" s="109">
        <f t="shared" si="13"/>
        <v>0</v>
      </c>
      <c r="H161" s="109">
        <f t="shared" si="13"/>
        <v>0</v>
      </c>
      <c r="I161" s="109">
        <f t="shared" si="13"/>
        <v>0</v>
      </c>
      <c r="J161" s="109">
        <f t="shared" si="13"/>
        <v>0</v>
      </c>
      <c r="K161" s="109">
        <f t="shared" si="13"/>
        <v>0</v>
      </c>
      <c r="L161" s="109">
        <f t="shared" si="13"/>
        <v>0</v>
      </c>
      <c r="M161" s="109">
        <f t="shared" si="13"/>
        <v>0</v>
      </c>
      <c r="N161" s="109">
        <f t="shared" si="13"/>
        <v>0</v>
      </c>
      <c r="O161" s="110">
        <f t="shared" si="9"/>
        <v>0</v>
      </c>
      <c r="P161" s="41">
        <v>9</v>
      </c>
      <c r="Q161" s="42"/>
    </row>
    <row r="162" spans="1:17" x14ac:dyDescent="0.3">
      <c r="A162" s="37">
        <v>4914</v>
      </c>
      <c r="B162" s="38" t="s">
        <v>263</v>
      </c>
      <c r="C162" s="109">
        <f t="shared" si="13"/>
        <v>0</v>
      </c>
      <c r="D162" s="109">
        <f t="shared" si="13"/>
        <v>0</v>
      </c>
      <c r="E162" s="109">
        <f t="shared" si="13"/>
        <v>0</v>
      </c>
      <c r="F162" s="109">
        <f t="shared" si="13"/>
        <v>0</v>
      </c>
      <c r="G162" s="109">
        <f t="shared" si="13"/>
        <v>0</v>
      </c>
      <c r="H162" s="109">
        <f t="shared" si="13"/>
        <v>0</v>
      </c>
      <c r="I162" s="109">
        <f t="shared" si="13"/>
        <v>0</v>
      </c>
      <c r="J162" s="109">
        <f t="shared" si="13"/>
        <v>0</v>
      </c>
      <c r="K162" s="109">
        <f t="shared" si="13"/>
        <v>0</v>
      </c>
      <c r="L162" s="109">
        <f t="shared" si="13"/>
        <v>0</v>
      </c>
      <c r="M162" s="109">
        <f t="shared" si="13"/>
        <v>0</v>
      </c>
      <c r="N162" s="109">
        <f t="shared" si="13"/>
        <v>0</v>
      </c>
      <c r="O162" s="110">
        <f t="shared" si="9"/>
        <v>0</v>
      </c>
      <c r="P162" s="41">
        <v>9</v>
      </c>
      <c r="Q162" s="42"/>
    </row>
    <row r="163" spans="1:17" x14ac:dyDescent="0.3">
      <c r="A163" s="37">
        <v>4915</v>
      </c>
      <c r="B163" s="38" t="s">
        <v>192</v>
      </c>
      <c r="C163" s="109">
        <f t="shared" si="13"/>
        <v>0</v>
      </c>
      <c r="D163" s="109">
        <f t="shared" si="13"/>
        <v>0</v>
      </c>
      <c r="E163" s="109">
        <f t="shared" si="13"/>
        <v>0</v>
      </c>
      <c r="F163" s="109">
        <f t="shared" si="13"/>
        <v>0</v>
      </c>
      <c r="G163" s="109">
        <f t="shared" si="13"/>
        <v>0</v>
      </c>
      <c r="H163" s="109">
        <f t="shared" si="13"/>
        <v>0</v>
      </c>
      <c r="I163" s="109">
        <f t="shared" si="13"/>
        <v>0</v>
      </c>
      <c r="J163" s="109">
        <f t="shared" si="13"/>
        <v>0</v>
      </c>
      <c r="K163" s="109">
        <f t="shared" si="13"/>
        <v>0</v>
      </c>
      <c r="L163" s="109">
        <f t="shared" si="13"/>
        <v>0</v>
      </c>
      <c r="M163" s="109">
        <f t="shared" si="13"/>
        <v>0</v>
      </c>
      <c r="N163" s="109">
        <f t="shared" si="13"/>
        <v>0</v>
      </c>
      <c r="O163" s="110">
        <f t="shared" si="9"/>
        <v>0</v>
      </c>
      <c r="P163" s="41">
        <v>9</v>
      </c>
      <c r="Q163" s="42"/>
    </row>
    <row r="164" spans="1:17" x14ac:dyDescent="0.3">
      <c r="A164" s="37">
        <v>4916</v>
      </c>
      <c r="B164" s="38" t="s">
        <v>106</v>
      </c>
      <c r="C164" s="109">
        <f t="shared" si="13"/>
        <v>0</v>
      </c>
      <c r="D164" s="109">
        <f t="shared" si="13"/>
        <v>0</v>
      </c>
      <c r="E164" s="109">
        <f t="shared" si="13"/>
        <v>0</v>
      </c>
      <c r="F164" s="109">
        <f t="shared" si="13"/>
        <v>0</v>
      </c>
      <c r="G164" s="109">
        <f t="shared" si="13"/>
        <v>0</v>
      </c>
      <c r="H164" s="109">
        <f t="shared" si="13"/>
        <v>0</v>
      </c>
      <c r="I164" s="109">
        <f t="shared" si="13"/>
        <v>0</v>
      </c>
      <c r="J164" s="109">
        <f t="shared" si="13"/>
        <v>0</v>
      </c>
      <c r="K164" s="109">
        <f t="shared" si="13"/>
        <v>0</v>
      </c>
      <c r="L164" s="109">
        <f t="shared" si="13"/>
        <v>0</v>
      </c>
      <c r="M164" s="109">
        <f t="shared" si="13"/>
        <v>0</v>
      </c>
      <c r="N164" s="109">
        <f t="shared" si="13"/>
        <v>0</v>
      </c>
      <c r="O164" s="110">
        <f t="shared" si="9"/>
        <v>0</v>
      </c>
      <c r="P164" s="41">
        <v>9</v>
      </c>
      <c r="Q164" s="42"/>
    </row>
    <row r="165" spans="1:17" x14ac:dyDescent="0.3">
      <c r="A165" s="37">
        <v>4917</v>
      </c>
      <c r="B165" s="38" t="s">
        <v>107</v>
      </c>
      <c r="C165" s="109">
        <f t="shared" si="13"/>
        <v>0</v>
      </c>
      <c r="D165" s="109">
        <f t="shared" si="13"/>
        <v>0</v>
      </c>
      <c r="E165" s="109">
        <f t="shared" si="13"/>
        <v>0</v>
      </c>
      <c r="F165" s="109">
        <f t="shared" ref="D165:N177" si="16">(COLUMN()&lt;=($P165+2))*$Q165/$P165</f>
        <v>0</v>
      </c>
      <c r="G165" s="109">
        <f t="shared" si="16"/>
        <v>0</v>
      </c>
      <c r="H165" s="109">
        <f t="shared" si="16"/>
        <v>0</v>
      </c>
      <c r="I165" s="109">
        <f t="shared" si="16"/>
        <v>0</v>
      </c>
      <c r="J165" s="109">
        <f t="shared" si="16"/>
        <v>0</v>
      </c>
      <c r="K165" s="109">
        <f t="shared" si="16"/>
        <v>0</v>
      </c>
      <c r="L165" s="109">
        <f t="shared" si="16"/>
        <v>0</v>
      </c>
      <c r="M165" s="109">
        <f t="shared" si="16"/>
        <v>0</v>
      </c>
      <c r="N165" s="109">
        <f t="shared" si="16"/>
        <v>0</v>
      </c>
      <c r="O165" s="110">
        <f t="shared" si="9"/>
        <v>0</v>
      </c>
      <c r="P165" s="41">
        <v>9</v>
      </c>
      <c r="Q165" s="42"/>
    </row>
    <row r="166" spans="1:17" x14ac:dyDescent="0.3">
      <c r="A166" s="37">
        <v>4918</v>
      </c>
      <c r="B166" s="38" t="s">
        <v>108</v>
      </c>
      <c r="C166" s="109">
        <f t="shared" ref="C166:N177" si="17">(COLUMN()&lt;=($P166+2))*$Q166/$P166</f>
        <v>0</v>
      </c>
      <c r="D166" s="109">
        <f t="shared" si="16"/>
        <v>0</v>
      </c>
      <c r="E166" s="109">
        <f t="shared" si="16"/>
        <v>0</v>
      </c>
      <c r="F166" s="109">
        <f t="shared" si="16"/>
        <v>0</v>
      </c>
      <c r="G166" s="109">
        <f t="shared" si="16"/>
        <v>0</v>
      </c>
      <c r="H166" s="109">
        <f t="shared" si="16"/>
        <v>0</v>
      </c>
      <c r="I166" s="109">
        <f t="shared" si="16"/>
        <v>0</v>
      </c>
      <c r="J166" s="109">
        <f t="shared" si="16"/>
        <v>0</v>
      </c>
      <c r="K166" s="109">
        <f t="shared" si="16"/>
        <v>0</v>
      </c>
      <c r="L166" s="109">
        <f t="shared" si="16"/>
        <v>0</v>
      </c>
      <c r="M166" s="109">
        <f t="shared" si="16"/>
        <v>0</v>
      </c>
      <c r="N166" s="109">
        <f t="shared" si="16"/>
        <v>0</v>
      </c>
      <c r="O166" s="110">
        <f t="shared" si="9"/>
        <v>0</v>
      </c>
      <c r="P166" s="41">
        <v>9</v>
      </c>
      <c r="Q166" s="42"/>
    </row>
    <row r="167" spans="1:17" x14ac:dyDescent="0.3">
      <c r="A167" s="37">
        <v>4919</v>
      </c>
      <c r="B167" s="38" t="s">
        <v>109</v>
      </c>
      <c r="C167" s="109">
        <f t="shared" si="17"/>
        <v>0</v>
      </c>
      <c r="D167" s="109">
        <f t="shared" si="16"/>
        <v>0</v>
      </c>
      <c r="E167" s="109">
        <f t="shared" si="16"/>
        <v>0</v>
      </c>
      <c r="F167" s="109">
        <f t="shared" si="16"/>
        <v>0</v>
      </c>
      <c r="G167" s="109">
        <f t="shared" si="16"/>
        <v>0</v>
      </c>
      <c r="H167" s="109">
        <f t="shared" si="16"/>
        <v>0</v>
      </c>
      <c r="I167" s="109">
        <f t="shared" si="16"/>
        <v>0</v>
      </c>
      <c r="J167" s="109">
        <f t="shared" si="16"/>
        <v>0</v>
      </c>
      <c r="K167" s="109">
        <f t="shared" si="16"/>
        <v>0</v>
      </c>
      <c r="L167" s="109">
        <f t="shared" si="16"/>
        <v>0</v>
      </c>
      <c r="M167" s="109">
        <f t="shared" si="16"/>
        <v>0</v>
      </c>
      <c r="N167" s="109">
        <f t="shared" si="16"/>
        <v>0</v>
      </c>
      <c r="O167" s="110">
        <f t="shared" ref="O167:O176" si="18">SUM(C167:N167)</f>
        <v>0</v>
      </c>
      <c r="P167" s="41">
        <v>9</v>
      </c>
      <c r="Q167" s="42"/>
    </row>
    <row r="168" spans="1:17" x14ac:dyDescent="0.3">
      <c r="A168" s="37">
        <v>4920</v>
      </c>
      <c r="B168" s="38" t="s">
        <v>264</v>
      </c>
      <c r="C168" s="109">
        <f t="shared" si="17"/>
        <v>0</v>
      </c>
      <c r="D168" s="109">
        <f t="shared" si="16"/>
        <v>0</v>
      </c>
      <c r="E168" s="109">
        <f t="shared" si="16"/>
        <v>0</v>
      </c>
      <c r="F168" s="109">
        <f t="shared" si="16"/>
        <v>0</v>
      </c>
      <c r="G168" s="109">
        <f t="shared" si="16"/>
        <v>0</v>
      </c>
      <c r="H168" s="109">
        <f t="shared" si="16"/>
        <v>0</v>
      </c>
      <c r="I168" s="109">
        <f t="shared" si="16"/>
        <v>0</v>
      </c>
      <c r="J168" s="109">
        <f t="shared" si="16"/>
        <v>0</v>
      </c>
      <c r="K168" s="109">
        <f t="shared" si="16"/>
        <v>0</v>
      </c>
      <c r="L168" s="109">
        <f t="shared" si="16"/>
        <v>0</v>
      </c>
      <c r="M168" s="109">
        <f t="shared" si="16"/>
        <v>0</v>
      </c>
      <c r="N168" s="109">
        <f t="shared" si="16"/>
        <v>0</v>
      </c>
      <c r="O168" s="110">
        <f t="shared" si="18"/>
        <v>0</v>
      </c>
      <c r="P168" s="41">
        <v>9</v>
      </c>
      <c r="Q168" s="42"/>
    </row>
    <row r="169" spans="1:17" x14ac:dyDescent="0.3">
      <c r="A169" s="37">
        <v>4921</v>
      </c>
      <c r="B169" s="38" t="s">
        <v>110</v>
      </c>
      <c r="C169" s="109">
        <f t="shared" si="17"/>
        <v>0</v>
      </c>
      <c r="D169" s="109">
        <f t="shared" si="17"/>
        <v>0</v>
      </c>
      <c r="E169" s="109">
        <f t="shared" si="17"/>
        <v>0</v>
      </c>
      <c r="F169" s="109">
        <f t="shared" si="17"/>
        <v>0</v>
      </c>
      <c r="G169" s="109">
        <f t="shared" si="17"/>
        <v>0</v>
      </c>
      <c r="H169" s="109">
        <f t="shared" si="17"/>
        <v>0</v>
      </c>
      <c r="I169" s="109">
        <f t="shared" si="17"/>
        <v>0</v>
      </c>
      <c r="J169" s="109">
        <f t="shared" si="17"/>
        <v>0</v>
      </c>
      <c r="K169" s="109">
        <f t="shared" si="17"/>
        <v>0</v>
      </c>
      <c r="L169" s="109">
        <f t="shared" si="17"/>
        <v>0</v>
      </c>
      <c r="M169" s="109">
        <f t="shared" si="17"/>
        <v>0</v>
      </c>
      <c r="N169" s="109">
        <f t="shared" si="17"/>
        <v>0</v>
      </c>
      <c r="O169" s="110">
        <f t="shared" si="18"/>
        <v>0</v>
      </c>
      <c r="P169" s="41">
        <v>9</v>
      </c>
      <c r="Q169" s="42"/>
    </row>
    <row r="170" spans="1:17" x14ac:dyDescent="0.3">
      <c r="A170" s="37">
        <v>4922</v>
      </c>
      <c r="B170" s="38" t="s">
        <v>265</v>
      </c>
      <c r="C170" s="109">
        <f t="shared" si="17"/>
        <v>0</v>
      </c>
      <c r="D170" s="109">
        <f t="shared" si="16"/>
        <v>0</v>
      </c>
      <c r="E170" s="109">
        <f t="shared" si="16"/>
        <v>0</v>
      </c>
      <c r="F170" s="109">
        <f t="shared" si="16"/>
        <v>0</v>
      </c>
      <c r="G170" s="109">
        <f t="shared" si="16"/>
        <v>0</v>
      </c>
      <c r="H170" s="109">
        <f t="shared" si="16"/>
        <v>0</v>
      </c>
      <c r="I170" s="109">
        <f t="shared" si="16"/>
        <v>0</v>
      </c>
      <c r="J170" s="109">
        <f t="shared" si="16"/>
        <v>0</v>
      </c>
      <c r="K170" s="109">
        <f t="shared" si="16"/>
        <v>0</v>
      </c>
      <c r="L170" s="109">
        <f t="shared" si="16"/>
        <v>0</v>
      </c>
      <c r="M170" s="109">
        <f t="shared" si="16"/>
        <v>0</v>
      </c>
      <c r="N170" s="109">
        <f t="shared" si="16"/>
        <v>0</v>
      </c>
      <c r="O170" s="110">
        <f t="shared" si="18"/>
        <v>0</v>
      </c>
      <c r="P170" s="41">
        <v>9</v>
      </c>
      <c r="Q170" s="42"/>
    </row>
    <row r="171" spans="1:17" x14ac:dyDescent="0.3">
      <c r="A171" s="37">
        <v>4923</v>
      </c>
      <c r="B171" s="38" t="s">
        <v>266</v>
      </c>
      <c r="C171" s="109">
        <f t="shared" si="17"/>
        <v>0</v>
      </c>
      <c r="D171" s="109">
        <f t="shared" si="16"/>
        <v>0</v>
      </c>
      <c r="E171" s="109">
        <f t="shared" si="16"/>
        <v>0</v>
      </c>
      <c r="F171" s="109">
        <f t="shared" si="16"/>
        <v>0</v>
      </c>
      <c r="G171" s="109">
        <f t="shared" si="16"/>
        <v>0</v>
      </c>
      <c r="H171" s="109">
        <f t="shared" si="16"/>
        <v>0</v>
      </c>
      <c r="I171" s="109">
        <f t="shared" si="16"/>
        <v>0</v>
      </c>
      <c r="J171" s="109">
        <f t="shared" si="16"/>
        <v>0</v>
      </c>
      <c r="K171" s="109">
        <f t="shared" si="16"/>
        <v>0</v>
      </c>
      <c r="L171" s="109">
        <f t="shared" si="16"/>
        <v>0</v>
      </c>
      <c r="M171" s="109">
        <f t="shared" si="16"/>
        <v>0</v>
      </c>
      <c r="N171" s="109">
        <f t="shared" si="16"/>
        <v>0</v>
      </c>
      <c r="O171" s="110">
        <f t="shared" si="18"/>
        <v>0</v>
      </c>
      <c r="P171" s="41">
        <v>9</v>
      </c>
      <c r="Q171" s="42"/>
    </row>
    <row r="172" spans="1:17" x14ac:dyDescent="0.3">
      <c r="A172" s="37">
        <v>4924</v>
      </c>
      <c r="B172" s="38" t="s">
        <v>111</v>
      </c>
      <c r="C172" s="109">
        <f t="shared" si="17"/>
        <v>0</v>
      </c>
      <c r="D172" s="109">
        <f t="shared" si="16"/>
        <v>0</v>
      </c>
      <c r="E172" s="109">
        <f t="shared" si="16"/>
        <v>0</v>
      </c>
      <c r="F172" s="109">
        <f t="shared" si="16"/>
        <v>0</v>
      </c>
      <c r="G172" s="109">
        <f t="shared" si="16"/>
        <v>0</v>
      </c>
      <c r="H172" s="109">
        <f t="shared" si="16"/>
        <v>0</v>
      </c>
      <c r="I172" s="109">
        <f t="shared" si="16"/>
        <v>0</v>
      </c>
      <c r="J172" s="109">
        <f t="shared" si="16"/>
        <v>0</v>
      </c>
      <c r="K172" s="109">
        <f t="shared" si="16"/>
        <v>0</v>
      </c>
      <c r="L172" s="109">
        <f t="shared" si="16"/>
        <v>0</v>
      </c>
      <c r="M172" s="109">
        <f t="shared" si="16"/>
        <v>0</v>
      </c>
      <c r="N172" s="109">
        <f t="shared" si="16"/>
        <v>0</v>
      </c>
      <c r="O172" s="110">
        <f t="shared" si="18"/>
        <v>0</v>
      </c>
      <c r="P172" s="41">
        <v>9</v>
      </c>
      <c r="Q172" s="42"/>
    </row>
    <row r="173" spans="1:17" x14ac:dyDescent="0.3">
      <c r="A173" s="37">
        <v>4925</v>
      </c>
      <c r="B173" s="38" t="s">
        <v>112</v>
      </c>
      <c r="C173" s="109">
        <f t="shared" si="17"/>
        <v>0</v>
      </c>
      <c r="D173" s="109">
        <f t="shared" si="16"/>
        <v>0</v>
      </c>
      <c r="E173" s="109">
        <f t="shared" si="16"/>
        <v>0</v>
      </c>
      <c r="F173" s="109">
        <f t="shared" si="16"/>
        <v>0</v>
      </c>
      <c r="G173" s="109">
        <f t="shared" si="16"/>
        <v>0</v>
      </c>
      <c r="H173" s="109">
        <f t="shared" si="16"/>
        <v>0</v>
      </c>
      <c r="I173" s="109">
        <f t="shared" si="16"/>
        <v>0</v>
      </c>
      <c r="J173" s="109">
        <f t="shared" si="16"/>
        <v>0</v>
      </c>
      <c r="K173" s="109">
        <f t="shared" si="16"/>
        <v>0</v>
      </c>
      <c r="L173" s="109">
        <f t="shared" si="16"/>
        <v>0</v>
      </c>
      <c r="M173" s="109">
        <f t="shared" si="16"/>
        <v>0</v>
      </c>
      <c r="N173" s="109">
        <f t="shared" si="16"/>
        <v>0</v>
      </c>
      <c r="O173" s="110">
        <f t="shared" si="18"/>
        <v>0</v>
      </c>
      <c r="P173" s="41">
        <v>9</v>
      </c>
      <c r="Q173" s="42"/>
    </row>
    <row r="174" spans="1:17" x14ac:dyDescent="0.3">
      <c r="A174" s="37">
        <v>4927</v>
      </c>
      <c r="B174" s="38" t="s">
        <v>194</v>
      </c>
      <c r="C174" s="109">
        <f t="shared" si="17"/>
        <v>0</v>
      </c>
      <c r="D174" s="109">
        <f t="shared" si="16"/>
        <v>0</v>
      </c>
      <c r="E174" s="109">
        <f t="shared" si="16"/>
        <v>0</v>
      </c>
      <c r="F174" s="109">
        <f t="shared" si="16"/>
        <v>0</v>
      </c>
      <c r="G174" s="109">
        <f t="shared" si="16"/>
        <v>0</v>
      </c>
      <c r="H174" s="109">
        <f t="shared" si="16"/>
        <v>0</v>
      </c>
      <c r="I174" s="109">
        <f t="shared" si="16"/>
        <v>0</v>
      </c>
      <c r="J174" s="109">
        <f t="shared" si="16"/>
        <v>0</v>
      </c>
      <c r="K174" s="109">
        <f t="shared" si="16"/>
        <v>0</v>
      </c>
      <c r="L174" s="109">
        <f t="shared" si="16"/>
        <v>0</v>
      </c>
      <c r="M174" s="109">
        <f t="shared" si="16"/>
        <v>0</v>
      </c>
      <c r="N174" s="109">
        <f t="shared" si="16"/>
        <v>0</v>
      </c>
      <c r="O174" s="110">
        <f t="shared" si="18"/>
        <v>0</v>
      </c>
      <c r="P174" s="41">
        <v>9</v>
      </c>
      <c r="Q174" s="42"/>
    </row>
    <row r="175" spans="1:17" x14ac:dyDescent="0.3">
      <c r="A175" s="37">
        <v>4928</v>
      </c>
      <c r="B175" s="38" t="s">
        <v>201</v>
      </c>
      <c r="C175" s="109">
        <f t="shared" si="17"/>
        <v>0</v>
      </c>
      <c r="D175" s="109">
        <f t="shared" si="16"/>
        <v>0</v>
      </c>
      <c r="E175" s="109">
        <f t="shared" si="16"/>
        <v>0</v>
      </c>
      <c r="F175" s="109">
        <f t="shared" si="16"/>
        <v>0</v>
      </c>
      <c r="G175" s="109">
        <f t="shared" si="16"/>
        <v>0</v>
      </c>
      <c r="H175" s="109">
        <f t="shared" si="16"/>
        <v>0</v>
      </c>
      <c r="I175" s="109">
        <f t="shared" si="16"/>
        <v>0</v>
      </c>
      <c r="J175" s="109">
        <f t="shared" si="16"/>
        <v>0</v>
      </c>
      <c r="K175" s="109">
        <f t="shared" si="16"/>
        <v>0</v>
      </c>
      <c r="L175" s="109">
        <f t="shared" si="16"/>
        <v>0</v>
      </c>
      <c r="M175" s="109">
        <f t="shared" si="16"/>
        <v>0</v>
      </c>
      <c r="N175" s="109">
        <f t="shared" si="16"/>
        <v>0</v>
      </c>
      <c r="O175" s="110">
        <f t="shared" si="18"/>
        <v>0</v>
      </c>
      <c r="P175" s="41">
        <v>9</v>
      </c>
      <c r="Q175" s="42"/>
    </row>
    <row r="176" spans="1:17" x14ac:dyDescent="0.3">
      <c r="A176" s="37">
        <v>4930</v>
      </c>
      <c r="B176" s="38" t="s">
        <v>113</v>
      </c>
      <c r="C176" s="109">
        <f t="shared" si="17"/>
        <v>0</v>
      </c>
      <c r="D176" s="109">
        <f t="shared" si="16"/>
        <v>0</v>
      </c>
      <c r="E176" s="109">
        <f t="shared" si="16"/>
        <v>0</v>
      </c>
      <c r="F176" s="109">
        <f t="shared" si="16"/>
        <v>0</v>
      </c>
      <c r="G176" s="109">
        <f t="shared" si="16"/>
        <v>0</v>
      </c>
      <c r="H176" s="109">
        <f t="shared" si="16"/>
        <v>0</v>
      </c>
      <c r="I176" s="109">
        <f t="shared" si="16"/>
        <v>0</v>
      </c>
      <c r="J176" s="109">
        <f t="shared" si="16"/>
        <v>0</v>
      </c>
      <c r="K176" s="109">
        <f t="shared" si="16"/>
        <v>0</v>
      </c>
      <c r="L176" s="109">
        <f t="shared" si="16"/>
        <v>0</v>
      </c>
      <c r="M176" s="109">
        <f t="shared" si="16"/>
        <v>0</v>
      </c>
      <c r="N176" s="109">
        <f t="shared" si="16"/>
        <v>0</v>
      </c>
      <c r="O176" s="110">
        <f t="shared" si="18"/>
        <v>0</v>
      </c>
      <c r="P176" s="41">
        <v>9</v>
      </c>
      <c r="Q176" s="42"/>
    </row>
    <row r="177" spans="1:17" x14ac:dyDescent="0.3">
      <c r="A177" s="37">
        <v>5010</v>
      </c>
      <c r="B177" s="38" t="s">
        <v>114</v>
      </c>
      <c r="C177" s="109">
        <f t="shared" si="17"/>
        <v>0</v>
      </c>
      <c r="D177" s="109">
        <f t="shared" si="16"/>
        <v>0</v>
      </c>
      <c r="E177" s="109">
        <f t="shared" si="16"/>
        <v>0</v>
      </c>
      <c r="F177" s="109">
        <f t="shared" si="16"/>
        <v>0</v>
      </c>
      <c r="G177" s="109">
        <f t="shared" si="16"/>
        <v>0</v>
      </c>
      <c r="H177" s="109">
        <f t="shared" si="16"/>
        <v>0</v>
      </c>
      <c r="I177" s="109">
        <f t="shared" si="16"/>
        <v>0</v>
      </c>
      <c r="J177" s="109">
        <f t="shared" si="16"/>
        <v>0</v>
      </c>
      <c r="K177" s="109">
        <f t="shared" si="16"/>
        <v>0</v>
      </c>
      <c r="L177" s="109">
        <f t="shared" si="16"/>
        <v>0</v>
      </c>
      <c r="M177" s="109">
        <f t="shared" si="16"/>
        <v>0</v>
      </c>
      <c r="N177" s="109">
        <f t="shared" si="16"/>
        <v>0</v>
      </c>
      <c r="O177" s="110">
        <f>SUM(C177:N177)</f>
        <v>0</v>
      </c>
      <c r="P177" s="41">
        <v>9</v>
      </c>
      <c r="Q177" s="42"/>
    </row>
    <row r="178" spans="1:17" x14ac:dyDescent="0.3">
      <c r="A178" s="37">
        <v>5011</v>
      </c>
      <c r="B178" s="38" t="s">
        <v>115</v>
      </c>
      <c r="C178" s="109">
        <f t="shared" ref="C178:N199" si="19">(COLUMN()&lt;=($P178+2))*$Q178/$P178</f>
        <v>0</v>
      </c>
      <c r="D178" s="109">
        <f t="shared" si="19"/>
        <v>0</v>
      </c>
      <c r="E178" s="109">
        <f t="shared" si="19"/>
        <v>0</v>
      </c>
      <c r="F178" s="109">
        <f t="shared" si="19"/>
        <v>0</v>
      </c>
      <c r="G178" s="109">
        <f t="shared" si="19"/>
        <v>0</v>
      </c>
      <c r="H178" s="109">
        <f t="shared" si="19"/>
        <v>0</v>
      </c>
      <c r="I178" s="109">
        <f t="shared" si="19"/>
        <v>0</v>
      </c>
      <c r="J178" s="109">
        <f t="shared" si="19"/>
        <v>0</v>
      </c>
      <c r="K178" s="109">
        <f t="shared" si="19"/>
        <v>0</v>
      </c>
      <c r="L178" s="109">
        <f t="shared" si="19"/>
        <v>0</v>
      </c>
      <c r="M178" s="109">
        <f t="shared" si="19"/>
        <v>0</v>
      </c>
      <c r="N178" s="109">
        <f t="shared" si="19"/>
        <v>0</v>
      </c>
      <c r="O178" s="110">
        <f t="shared" ref="O178:O237" si="20">SUM(C178:N178)</f>
        <v>0</v>
      </c>
      <c r="P178" s="41">
        <v>9</v>
      </c>
      <c r="Q178" s="42"/>
    </row>
    <row r="179" spans="1:17" x14ac:dyDescent="0.3">
      <c r="A179" s="37">
        <v>5030</v>
      </c>
      <c r="B179" s="38" t="s">
        <v>116</v>
      </c>
      <c r="C179" s="109">
        <f t="shared" si="19"/>
        <v>0</v>
      </c>
      <c r="D179" s="109">
        <f t="shared" si="19"/>
        <v>0</v>
      </c>
      <c r="E179" s="109">
        <f t="shared" si="19"/>
        <v>0</v>
      </c>
      <c r="F179" s="109">
        <f t="shared" si="19"/>
        <v>0</v>
      </c>
      <c r="G179" s="109">
        <f t="shared" si="19"/>
        <v>0</v>
      </c>
      <c r="H179" s="109">
        <f t="shared" si="19"/>
        <v>0</v>
      </c>
      <c r="I179" s="109">
        <f t="shared" si="19"/>
        <v>0</v>
      </c>
      <c r="J179" s="109">
        <f t="shared" si="19"/>
        <v>0</v>
      </c>
      <c r="K179" s="109">
        <f t="shared" si="19"/>
        <v>0</v>
      </c>
      <c r="L179" s="109">
        <f t="shared" si="19"/>
        <v>0</v>
      </c>
      <c r="M179" s="109">
        <f t="shared" si="19"/>
        <v>0</v>
      </c>
      <c r="N179" s="109">
        <f t="shared" si="19"/>
        <v>0</v>
      </c>
      <c r="O179" s="110">
        <f t="shared" si="20"/>
        <v>0</v>
      </c>
      <c r="P179" s="41">
        <v>9</v>
      </c>
      <c r="Q179" s="42"/>
    </row>
    <row r="180" spans="1:17" x14ac:dyDescent="0.3">
      <c r="A180" s="37">
        <v>5110</v>
      </c>
      <c r="B180" s="38" t="s">
        <v>117</v>
      </c>
      <c r="C180" s="109">
        <f t="shared" si="19"/>
        <v>0</v>
      </c>
      <c r="D180" s="109">
        <f t="shared" si="19"/>
        <v>0</v>
      </c>
      <c r="E180" s="109">
        <f t="shared" si="19"/>
        <v>0</v>
      </c>
      <c r="F180" s="109">
        <f t="shared" si="19"/>
        <v>0</v>
      </c>
      <c r="G180" s="109">
        <f t="shared" si="19"/>
        <v>0</v>
      </c>
      <c r="H180" s="109">
        <f t="shared" si="19"/>
        <v>0</v>
      </c>
      <c r="I180" s="109">
        <f t="shared" si="19"/>
        <v>0</v>
      </c>
      <c r="J180" s="109">
        <f t="shared" si="19"/>
        <v>0</v>
      </c>
      <c r="K180" s="109">
        <f t="shared" si="19"/>
        <v>0</v>
      </c>
      <c r="L180" s="109">
        <f t="shared" si="19"/>
        <v>0</v>
      </c>
      <c r="M180" s="109">
        <f t="shared" si="19"/>
        <v>0</v>
      </c>
      <c r="N180" s="109">
        <f t="shared" si="19"/>
        <v>0</v>
      </c>
      <c r="O180" s="110">
        <f t="shared" si="20"/>
        <v>0</v>
      </c>
      <c r="P180" s="41">
        <v>9</v>
      </c>
      <c r="Q180" s="42"/>
    </row>
    <row r="181" spans="1:17" x14ac:dyDescent="0.3">
      <c r="A181" s="37">
        <v>5111</v>
      </c>
      <c r="B181" s="38" t="s">
        <v>118</v>
      </c>
      <c r="C181" s="109">
        <f t="shared" si="19"/>
        <v>0</v>
      </c>
      <c r="D181" s="109">
        <f t="shared" si="19"/>
        <v>0</v>
      </c>
      <c r="E181" s="109">
        <f t="shared" si="19"/>
        <v>0</v>
      </c>
      <c r="F181" s="109">
        <f t="shared" si="19"/>
        <v>0</v>
      </c>
      <c r="G181" s="109">
        <f t="shared" si="19"/>
        <v>0</v>
      </c>
      <c r="H181" s="109">
        <f t="shared" si="19"/>
        <v>0</v>
      </c>
      <c r="I181" s="109">
        <f t="shared" si="19"/>
        <v>0</v>
      </c>
      <c r="J181" s="109">
        <f t="shared" si="19"/>
        <v>0</v>
      </c>
      <c r="K181" s="109">
        <f t="shared" si="19"/>
        <v>0</v>
      </c>
      <c r="L181" s="109">
        <f t="shared" si="19"/>
        <v>0</v>
      </c>
      <c r="M181" s="109">
        <f t="shared" si="19"/>
        <v>0</v>
      </c>
      <c r="N181" s="109">
        <f t="shared" si="19"/>
        <v>0</v>
      </c>
      <c r="O181" s="110">
        <f t="shared" si="20"/>
        <v>0</v>
      </c>
      <c r="P181" s="41">
        <v>9</v>
      </c>
      <c r="Q181" s="42"/>
    </row>
    <row r="182" spans="1:17" x14ac:dyDescent="0.3">
      <c r="A182" s="37">
        <v>5112</v>
      </c>
      <c r="B182" s="38" t="s">
        <v>119</v>
      </c>
      <c r="C182" s="109">
        <f t="shared" si="19"/>
        <v>0</v>
      </c>
      <c r="D182" s="109">
        <f t="shared" si="19"/>
        <v>0</v>
      </c>
      <c r="E182" s="109">
        <f t="shared" si="19"/>
        <v>0</v>
      </c>
      <c r="F182" s="109">
        <f t="shared" si="19"/>
        <v>0</v>
      </c>
      <c r="G182" s="109">
        <f t="shared" si="19"/>
        <v>0</v>
      </c>
      <c r="H182" s="109">
        <f t="shared" si="19"/>
        <v>0</v>
      </c>
      <c r="I182" s="109">
        <f t="shared" si="19"/>
        <v>0</v>
      </c>
      <c r="J182" s="109">
        <f t="shared" si="19"/>
        <v>0</v>
      </c>
      <c r="K182" s="109">
        <f t="shared" si="19"/>
        <v>0</v>
      </c>
      <c r="L182" s="109">
        <f t="shared" si="19"/>
        <v>0</v>
      </c>
      <c r="M182" s="109">
        <f t="shared" si="19"/>
        <v>0</v>
      </c>
      <c r="N182" s="109">
        <f t="shared" si="19"/>
        <v>0</v>
      </c>
      <c r="O182" s="110">
        <f t="shared" si="20"/>
        <v>0</v>
      </c>
      <c r="P182" s="41">
        <v>9</v>
      </c>
      <c r="Q182" s="42"/>
    </row>
    <row r="183" spans="1:17" x14ac:dyDescent="0.3">
      <c r="A183" s="37">
        <v>5150</v>
      </c>
      <c r="B183" s="38" t="s">
        <v>120</v>
      </c>
      <c r="C183" s="109">
        <f t="shared" si="19"/>
        <v>0</v>
      </c>
      <c r="D183" s="109">
        <f t="shared" si="19"/>
        <v>0</v>
      </c>
      <c r="E183" s="109">
        <f t="shared" si="19"/>
        <v>0</v>
      </c>
      <c r="F183" s="109">
        <f t="shared" si="19"/>
        <v>0</v>
      </c>
      <c r="G183" s="109">
        <f t="shared" si="19"/>
        <v>0</v>
      </c>
      <c r="H183" s="109">
        <f t="shared" si="19"/>
        <v>0</v>
      </c>
      <c r="I183" s="109">
        <f t="shared" si="19"/>
        <v>0</v>
      </c>
      <c r="J183" s="109">
        <f t="shared" si="19"/>
        <v>0</v>
      </c>
      <c r="K183" s="109">
        <f t="shared" si="19"/>
        <v>0</v>
      </c>
      <c r="L183" s="109">
        <f t="shared" si="19"/>
        <v>0</v>
      </c>
      <c r="M183" s="109">
        <f t="shared" si="19"/>
        <v>0</v>
      </c>
      <c r="N183" s="109">
        <f t="shared" si="19"/>
        <v>0</v>
      </c>
      <c r="O183" s="110">
        <f t="shared" si="20"/>
        <v>0</v>
      </c>
      <c r="P183" s="41">
        <v>9</v>
      </c>
      <c r="Q183" s="42"/>
    </row>
    <row r="184" spans="1:17" x14ac:dyDescent="0.3">
      <c r="A184" s="37">
        <v>5170</v>
      </c>
      <c r="B184" s="38" t="s">
        <v>121</v>
      </c>
      <c r="C184" s="109">
        <f t="shared" si="19"/>
        <v>0</v>
      </c>
      <c r="D184" s="109">
        <f t="shared" si="19"/>
        <v>0</v>
      </c>
      <c r="E184" s="109">
        <f t="shared" si="19"/>
        <v>0</v>
      </c>
      <c r="F184" s="109">
        <f t="shared" si="19"/>
        <v>0</v>
      </c>
      <c r="G184" s="109">
        <f t="shared" si="19"/>
        <v>0</v>
      </c>
      <c r="H184" s="109">
        <f t="shared" si="19"/>
        <v>0</v>
      </c>
      <c r="I184" s="109">
        <f t="shared" si="19"/>
        <v>0</v>
      </c>
      <c r="J184" s="109">
        <f t="shared" si="19"/>
        <v>0</v>
      </c>
      <c r="K184" s="109">
        <f t="shared" si="19"/>
        <v>0</v>
      </c>
      <c r="L184" s="109">
        <f t="shared" si="19"/>
        <v>0</v>
      </c>
      <c r="M184" s="109">
        <f t="shared" si="19"/>
        <v>0</v>
      </c>
      <c r="N184" s="109">
        <f t="shared" si="19"/>
        <v>0</v>
      </c>
      <c r="O184" s="110">
        <f t="shared" si="20"/>
        <v>0</v>
      </c>
      <c r="P184" s="41">
        <v>9</v>
      </c>
      <c r="Q184" s="42"/>
    </row>
    <row r="185" spans="1:17" x14ac:dyDescent="0.3">
      <c r="A185" s="37">
        <v>5175</v>
      </c>
      <c r="B185" s="38" t="s">
        <v>200</v>
      </c>
      <c r="C185" s="109">
        <f t="shared" si="19"/>
        <v>0</v>
      </c>
      <c r="D185" s="109">
        <f t="shared" si="19"/>
        <v>0</v>
      </c>
      <c r="E185" s="109">
        <f t="shared" si="19"/>
        <v>0</v>
      </c>
      <c r="F185" s="109">
        <f t="shared" si="19"/>
        <v>0</v>
      </c>
      <c r="G185" s="109">
        <f t="shared" si="19"/>
        <v>0</v>
      </c>
      <c r="H185" s="109">
        <f t="shared" si="19"/>
        <v>0</v>
      </c>
      <c r="I185" s="109">
        <f t="shared" si="19"/>
        <v>0</v>
      </c>
      <c r="J185" s="109">
        <f t="shared" si="19"/>
        <v>0</v>
      </c>
      <c r="K185" s="109">
        <f t="shared" si="19"/>
        <v>0</v>
      </c>
      <c r="L185" s="109">
        <f t="shared" si="19"/>
        <v>0</v>
      </c>
      <c r="M185" s="109">
        <f t="shared" si="19"/>
        <v>0</v>
      </c>
      <c r="N185" s="109">
        <f t="shared" si="19"/>
        <v>0</v>
      </c>
      <c r="O185" s="110">
        <f t="shared" si="20"/>
        <v>0</v>
      </c>
      <c r="P185" s="41">
        <v>9</v>
      </c>
      <c r="Q185" s="42"/>
    </row>
    <row r="186" spans="1:17" x14ac:dyDescent="0.3">
      <c r="A186" s="37">
        <v>5310</v>
      </c>
      <c r="B186" s="38" t="s">
        <v>122</v>
      </c>
      <c r="C186" s="109">
        <f t="shared" si="19"/>
        <v>0</v>
      </c>
      <c r="D186" s="109">
        <f t="shared" si="19"/>
        <v>0</v>
      </c>
      <c r="E186" s="109">
        <f t="shared" si="19"/>
        <v>0</v>
      </c>
      <c r="F186" s="109">
        <f t="shared" si="19"/>
        <v>0</v>
      </c>
      <c r="G186" s="109">
        <f t="shared" si="19"/>
        <v>0</v>
      </c>
      <c r="H186" s="109">
        <f t="shared" si="19"/>
        <v>0</v>
      </c>
      <c r="I186" s="109">
        <f t="shared" si="19"/>
        <v>0</v>
      </c>
      <c r="J186" s="109">
        <f t="shared" si="19"/>
        <v>0</v>
      </c>
      <c r="K186" s="109">
        <f t="shared" si="19"/>
        <v>0</v>
      </c>
      <c r="L186" s="109">
        <f t="shared" si="19"/>
        <v>0</v>
      </c>
      <c r="M186" s="109">
        <f t="shared" si="19"/>
        <v>0</v>
      </c>
      <c r="N186" s="109">
        <f t="shared" si="19"/>
        <v>0</v>
      </c>
      <c r="O186" s="110">
        <f t="shared" si="20"/>
        <v>0</v>
      </c>
      <c r="P186" s="41">
        <v>9</v>
      </c>
      <c r="Q186" s="42"/>
    </row>
    <row r="187" spans="1:17" x14ac:dyDescent="0.3">
      <c r="A187" s="37">
        <v>5315</v>
      </c>
      <c r="B187" s="38" t="s">
        <v>123</v>
      </c>
      <c r="C187" s="109">
        <f t="shared" si="19"/>
        <v>0</v>
      </c>
      <c r="D187" s="109">
        <f t="shared" si="19"/>
        <v>0</v>
      </c>
      <c r="E187" s="109">
        <f t="shared" si="19"/>
        <v>0</v>
      </c>
      <c r="F187" s="109">
        <f t="shared" si="19"/>
        <v>0</v>
      </c>
      <c r="G187" s="109">
        <f t="shared" si="19"/>
        <v>0</v>
      </c>
      <c r="H187" s="109">
        <f t="shared" si="19"/>
        <v>0</v>
      </c>
      <c r="I187" s="109">
        <f t="shared" si="19"/>
        <v>0</v>
      </c>
      <c r="J187" s="109">
        <f t="shared" si="19"/>
        <v>0</v>
      </c>
      <c r="K187" s="109">
        <f t="shared" si="19"/>
        <v>0</v>
      </c>
      <c r="L187" s="109">
        <f t="shared" si="19"/>
        <v>0</v>
      </c>
      <c r="M187" s="109">
        <f t="shared" si="19"/>
        <v>0</v>
      </c>
      <c r="N187" s="109">
        <f t="shared" si="19"/>
        <v>0</v>
      </c>
      <c r="O187" s="110">
        <f t="shared" si="20"/>
        <v>0</v>
      </c>
      <c r="P187" s="41">
        <v>9</v>
      </c>
      <c r="Q187" s="42"/>
    </row>
    <row r="188" spans="1:17" x14ac:dyDescent="0.3">
      <c r="A188" s="37">
        <v>5316</v>
      </c>
      <c r="B188" s="38" t="s">
        <v>267</v>
      </c>
      <c r="C188" s="109">
        <f t="shared" si="19"/>
        <v>0</v>
      </c>
      <c r="D188" s="109">
        <f t="shared" si="19"/>
        <v>0</v>
      </c>
      <c r="E188" s="109">
        <f t="shared" si="19"/>
        <v>0</v>
      </c>
      <c r="F188" s="109">
        <f t="shared" si="19"/>
        <v>0</v>
      </c>
      <c r="G188" s="109">
        <f t="shared" si="19"/>
        <v>0</v>
      </c>
      <c r="H188" s="109">
        <f t="shared" si="19"/>
        <v>0</v>
      </c>
      <c r="I188" s="109">
        <f t="shared" si="19"/>
        <v>0</v>
      </c>
      <c r="J188" s="109">
        <f t="shared" si="19"/>
        <v>0</v>
      </c>
      <c r="K188" s="109">
        <f t="shared" si="19"/>
        <v>0</v>
      </c>
      <c r="L188" s="109">
        <f t="shared" si="19"/>
        <v>0</v>
      </c>
      <c r="M188" s="109">
        <f t="shared" si="19"/>
        <v>0</v>
      </c>
      <c r="N188" s="109">
        <f t="shared" si="19"/>
        <v>0</v>
      </c>
      <c r="O188" s="110">
        <f t="shared" si="20"/>
        <v>0</v>
      </c>
      <c r="P188" s="41">
        <v>9</v>
      </c>
      <c r="Q188" s="42"/>
    </row>
    <row r="189" spans="1:17" x14ac:dyDescent="0.3">
      <c r="A189" s="37">
        <v>5350</v>
      </c>
      <c r="B189" s="38" t="s">
        <v>124</v>
      </c>
      <c r="C189" s="109">
        <f t="shared" si="19"/>
        <v>0</v>
      </c>
      <c r="D189" s="109">
        <f t="shared" si="19"/>
        <v>0</v>
      </c>
      <c r="E189" s="109">
        <f t="shared" si="19"/>
        <v>0</v>
      </c>
      <c r="F189" s="109">
        <f t="shared" si="19"/>
        <v>0</v>
      </c>
      <c r="G189" s="109">
        <f t="shared" si="19"/>
        <v>0</v>
      </c>
      <c r="H189" s="109">
        <f t="shared" si="19"/>
        <v>0</v>
      </c>
      <c r="I189" s="109">
        <f t="shared" si="19"/>
        <v>0</v>
      </c>
      <c r="J189" s="109">
        <f t="shared" si="19"/>
        <v>0</v>
      </c>
      <c r="K189" s="109">
        <f t="shared" si="19"/>
        <v>0</v>
      </c>
      <c r="L189" s="109">
        <f t="shared" si="19"/>
        <v>0</v>
      </c>
      <c r="M189" s="109">
        <f t="shared" si="19"/>
        <v>0</v>
      </c>
      <c r="N189" s="109">
        <f t="shared" si="19"/>
        <v>0</v>
      </c>
      <c r="O189" s="110">
        <f t="shared" si="20"/>
        <v>0</v>
      </c>
      <c r="P189" s="41">
        <v>9</v>
      </c>
      <c r="Q189" s="42"/>
    </row>
    <row r="190" spans="1:17" x14ac:dyDescent="0.3">
      <c r="A190" s="37">
        <v>5400</v>
      </c>
      <c r="B190" s="38" t="s">
        <v>268</v>
      </c>
      <c r="C190" s="109">
        <f t="shared" si="19"/>
        <v>0</v>
      </c>
      <c r="D190" s="109">
        <f t="shared" si="19"/>
        <v>0</v>
      </c>
      <c r="E190" s="109">
        <f t="shared" si="19"/>
        <v>0</v>
      </c>
      <c r="F190" s="109">
        <f t="shared" si="19"/>
        <v>0</v>
      </c>
      <c r="G190" s="109">
        <f t="shared" si="19"/>
        <v>0</v>
      </c>
      <c r="H190" s="109">
        <f t="shared" si="19"/>
        <v>0</v>
      </c>
      <c r="I190" s="109">
        <f t="shared" si="19"/>
        <v>0</v>
      </c>
      <c r="J190" s="109">
        <f t="shared" si="19"/>
        <v>0</v>
      </c>
      <c r="K190" s="109">
        <f t="shared" si="19"/>
        <v>0</v>
      </c>
      <c r="L190" s="109">
        <f t="shared" si="19"/>
        <v>0</v>
      </c>
      <c r="M190" s="109">
        <f t="shared" si="19"/>
        <v>0</v>
      </c>
      <c r="N190" s="109">
        <f t="shared" si="19"/>
        <v>0</v>
      </c>
      <c r="O190" s="110">
        <f t="shared" si="20"/>
        <v>0</v>
      </c>
      <c r="P190" s="41">
        <v>9</v>
      </c>
      <c r="Q190" s="42"/>
    </row>
    <row r="191" spans="1:17" x14ac:dyDescent="0.3">
      <c r="A191" s="37">
        <v>5450</v>
      </c>
      <c r="B191" s="38" t="s">
        <v>269</v>
      </c>
      <c r="C191" s="109">
        <f t="shared" si="19"/>
        <v>0</v>
      </c>
      <c r="D191" s="109">
        <f t="shared" si="19"/>
        <v>0</v>
      </c>
      <c r="E191" s="109">
        <f t="shared" si="19"/>
        <v>0</v>
      </c>
      <c r="F191" s="109">
        <f t="shared" si="19"/>
        <v>0</v>
      </c>
      <c r="G191" s="109">
        <f t="shared" si="19"/>
        <v>0</v>
      </c>
      <c r="H191" s="109">
        <f t="shared" si="19"/>
        <v>0</v>
      </c>
      <c r="I191" s="109">
        <f t="shared" si="19"/>
        <v>0</v>
      </c>
      <c r="J191" s="109">
        <f t="shared" si="19"/>
        <v>0</v>
      </c>
      <c r="K191" s="109">
        <f t="shared" si="19"/>
        <v>0</v>
      </c>
      <c r="L191" s="109">
        <f t="shared" si="19"/>
        <v>0</v>
      </c>
      <c r="M191" s="109">
        <f t="shared" si="19"/>
        <v>0</v>
      </c>
      <c r="N191" s="109">
        <f t="shared" si="19"/>
        <v>0</v>
      </c>
      <c r="O191" s="110">
        <f t="shared" si="20"/>
        <v>0</v>
      </c>
      <c r="P191" s="41">
        <v>9</v>
      </c>
      <c r="Q191" s="42"/>
    </row>
    <row r="192" spans="1:17" x14ac:dyDescent="0.3">
      <c r="A192" s="37">
        <v>5510</v>
      </c>
      <c r="B192" s="38" t="s">
        <v>125</v>
      </c>
      <c r="C192" s="109">
        <f t="shared" si="19"/>
        <v>0</v>
      </c>
      <c r="D192" s="109">
        <f t="shared" si="19"/>
        <v>0</v>
      </c>
      <c r="E192" s="109">
        <f t="shared" si="19"/>
        <v>0</v>
      </c>
      <c r="F192" s="109">
        <f t="shared" si="19"/>
        <v>0</v>
      </c>
      <c r="G192" s="109">
        <f t="shared" si="19"/>
        <v>0</v>
      </c>
      <c r="H192" s="109">
        <f t="shared" si="19"/>
        <v>0</v>
      </c>
      <c r="I192" s="109">
        <f t="shared" si="19"/>
        <v>0</v>
      </c>
      <c r="J192" s="109">
        <f t="shared" si="19"/>
        <v>0</v>
      </c>
      <c r="K192" s="109">
        <f t="shared" si="19"/>
        <v>0</v>
      </c>
      <c r="L192" s="109">
        <f t="shared" si="19"/>
        <v>0</v>
      </c>
      <c r="M192" s="109">
        <f t="shared" si="19"/>
        <v>0</v>
      </c>
      <c r="N192" s="109">
        <f t="shared" si="19"/>
        <v>0</v>
      </c>
      <c r="O192" s="110">
        <f t="shared" si="20"/>
        <v>0</v>
      </c>
      <c r="P192" s="41">
        <v>9</v>
      </c>
      <c r="Q192" s="42"/>
    </row>
    <row r="193" spans="1:17" x14ac:dyDescent="0.3">
      <c r="A193" s="37">
        <v>5550</v>
      </c>
      <c r="B193" s="38" t="s">
        <v>126</v>
      </c>
      <c r="C193" s="109">
        <f t="shared" si="19"/>
        <v>0</v>
      </c>
      <c r="D193" s="109">
        <f t="shared" si="19"/>
        <v>0</v>
      </c>
      <c r="E193" s="109">
        <f t="shared" si="19"/>
        <v>0</v>
      </c>
      <c r="F193" s="109">
        <f t="shared" si="19"/>
        <v>0</v>
      </c>
      <c r="G193" s="109">
        <f t="shared" si="19"/>
        <v>0</v>
      </c>
      <c r="H193" s="109">
        <f t="shared" si="19"/>
        <v>0</v>
      </c>
      <c r="I193" s="109">
        <f t="shared" si="19"/>
        <v>0</v>
      </c>
      <c r="J193" s="109">
        <f t="shared" si="19"/>
        <v>0</v>
      </c>
      <c r="K193" s="109">
        <f t="shared" si="19"/>
        <v>0</v>
      </c>
      <c r="L193" s="109">
        <f t="shared" si="19"/>
        <v>0</v>
      </c>
      <c r="M193" s="109">
        <f t="shared" si="19"/>
        <v>0</v>
      </c>
      <c r="N193" s="109">
        <f t="shared" si="19"/>
        <v>0</v>
      </c>
      <c r="O193" s="110">
        <f t="shared" si="20"/>
        <v>0</v>
      </c>
      <c r="P193" s="41">
        <v>9</v>
      </c>
      <c r="Q193" s="42"/>
    </row>
    <row r="194" spans="1:17" x14ac:dyDescent="0.3">
      <c r="A194" s="37">
        <v>5551</v>
      </c>
      <c r="B194" s="38" t="s">
        <v>127</v>
      </c>
      <c r="C194" s="109">
        <f t="shared" si="19"/>
        <v>0</v>
      </c>
      <c r="D194" s="109">
        <f t="shared" si="19"/>
        <v>0</v>
      </c>
      <c r="E194" s="109">
        <f t="shared" si="19"/>
        <v>0</v>
      </c>
      <c r="F194" s="109">
        <f t="shared" si="19"/>
        <v>0</v>
      </c>
      <c r="G194" s="109">
        <f t="shared" si="19"/>
        <v>0</v>
      </c>
      <c r="H194" s="109">
        <f t="shared" si="19"/>
        <v>0</v>
      </c>
      <c r="I194" s="109">
        <f t="shared" si="19"/>
        <v>0</v>
      </c>
      <c r="J194" s="109">
        <f t="shared" si="19"/>
        <v>0</v>
      </c>
      <c r="K194" s="109">
        <f t="shared" si="19"/>
        <v>0</v>
      </c>
      <c r="L194" s="109">
        <f t="shared" si="19"/>
        <v>0</v>
      </c>
      <c r="M194" s="109">
        <f t="shared" si="19"/>
        <v>0</v>
      </c>
      <c r="N194" s="109">
        <f t="shared" si="19"/>
        <v>0</v>
      </c>
      <c r="O194" s="110">
        <f t="shared" si="20"/>
        <v>0</v>
      </c>
      <c r="P194" s="41">
        <v>9</v>
      </c>
      <c r="Q194" s="42"/>
    </row>
    <row r="195" spans="1:17" x14ac:dyDescent="0.3">
      <c r="A195" s="37">
        <v>5552</v>
      </c>
      <c r="B195" s="38" t="s">
        <v>128</v>
      </c>
      <c r="C195" s="109">
        <f t="shared" si="19"/>
        <v>0</v>
      </c>
      <c r="D195" s="109">
        <f t="shared" si="19"/>
        <v>0</v>
      </c>
      <c r="E195" s="109">
        <f t="shared" si="19"/>
        <v>0</v>
      </c>
      <c r="F195" s="109">
        <f t="shared" si="19"/>
        <v>0</v>
      </c>
      <c r="G195" s="109">
        <f t="shared" si="19"/>
        <v>0</v>
      </c>
      <c r="H195" s="109">
        <f t="shared" si="19"/>
        <v>0</v>
      </c>
      <c r="I195" s="109">
        <f t="shared" si="19"/>
        <v>0</v>
      </c>
      <c r="J195" s="109">
        <f t="shared" si="19"/>
        <v>0</v>
      </c>
      <c r="K195" s="109">
        <f t="shared" si="19"/>
        <v>0</v>
      </c>
      <c r="L195" s="109">
        <f t="shared" si="19"/>
        <v>0</v>
      </c>
      <c r="M195" s="109">
        <f t="shared" si="19"/>
        <v>0</v>
      </c>
      <c r="N195" s="109">
        <f t="shared" si="19"/>
        <v>0</v>
      </c>
      <c r="O195" s="110">
        <f t="shared" si="20"/>
        <v>0</v>
      </c>
      <c r="P195" s="41">
        <v>9</v>
      </c>
      <c r="Q195" s="42"/>
    </row>
    <row r="196" spans="1:17" x14ac:dyDescent="0.3">
      <c r="A196" s="37">
        <v>5553</v>
      </c>
      <c r="B196" s="38" t="s">
        <v>270</v>
      </c>
      <c r="C196" s="109">
        <f t="shared" si="19"/>
        <v>0</v>
      </c>
      <c r="D196" s="109">
        <f t="shared" si="19"/>
        <v>0</v>
      </c>
      <c r="E196" s="109">
        <f t="shared" si="19"/>
        <v>0</v>
      </c>
      <c r="F196" s="109">
        <f t="shared" si="19"/>
        <v>0</v>
      </c>
      <c r="G196" s="109">
        <f t="shared" si="19"/>
        <v>0</v>
      </c>
      <c r="H196" s="109">
        <f t="shared" si="19"/>
        <v>0</v>
      </c>
      <c r="I196" s="109">
        <f t="shared" si="19"/>
        <v>0</v>
      </c>
      <c r="J196" s="109">
        <f t="shared" si="19"/>
        <v>0</v>
      </c>
      <c r="K196" s="109">
        <f t="shared" si="19"/>
        <v>0</v>
      </c>
      <c r="L196" s="109">
        <f t="shared" si="19"/>
        <v>0</v>
      </c>
      <c r="M196" s="109">
        <f t="shared" si="19"/>
        <v>0</v>
      </c>
      <c r="N196" s="109">
        <f t="shared" si="19"/>
        <v>0</v>
      </c>
      <c r="O196" s="110">
        <f t="shared" si="20"/>
        <v>0</v>
      </c>
      <c r="P196" s="41">
        <v>9</v>
      </c>
      <c r="Q196" s="42"/>
    </row>
    <row r="197" spans="1:17" x14ac:dyDescent="0.3">
      <c r="A197" s="37">
        <v>5610</v>
      </c>
      <c r="B197" s="38" t="s">
        <v>271</v>
      </c>
      <c r="C197" s="109">
        <f t="shared" si="19"/>
        <v>0</v>
      </c>
      <c r="D197" s="109">
        <f t="shared" si="19"/>
        <v>0</v>
      </c>
      <c r="E197" s="109">
        <f t="shared" si="19"/>
        <v>0</v>
      </c>
      <c r="F197" s="109">
        <f t="shared" si="19"/>
        <v>0</v>
      </c>
      <c r="G197" s="109">
        <f t="shared" si="19"/>
        <v>0</v>
      </c>
      <c r="H197" s="109">
        <f t="shared" si="19"/>
        <v>0</v>
      </c>
      <c r="I197" s="109">
        <f t="shared" si="19"/>
        <v>0</v>
      </c>
      <c r="J197" s="109">
        <f t="shared" si="19"/>
        <v>0</v>
      </c>
      <c r="K197" s="109">
        <f t="shared" si="19"/>
        <v>0</v>
      </c>
      <c r="L197" s="109">
        <f t="shared" si="19"/>
        <v>0</v>
      </c>
      <c r="M197" s="109">
        <f t="shared" si="19"/>
        <v>0</v>
      </c>
      <c r="N197" s="109">
        <f t="shared" si="19"/>
        <v>0</v>
      </c>
      <c r="O197" s="110">
        <f t="shared" si="20"/>
        <v>0</v>
      </c>
      <c r="P197" s="41">
        <v>9</v>
      </c>
      <c r="Q197" s="42"/>
    </row>
    <row r="198" spans="1:17" x14ac:dyDescent="0.3">
      <c r="A198" s="37">
        <v>5611</v>
      </c>
      <c r="B198" s="38" t="s">
        <v>206</v>
      </c>
      <c r="C198" s="109">
        <f t="shared" si="19"/>
        <v>0</v>
      </c>
      <c r="D198" s="109">
        <f t="shared" si="19"/>
        <v>0</v>
      </c>
      <c r="E198" s="109">
        <f t="shared" si="19"/>
        <v>0</v>
      </c>
      <c r="F198" s="109">
        <f t="shared" si="19"/>
        <v>0</v>
      </c>
      <c r="G198" s="109">
        <f t="shared" si="19"/>
        <v>0</v>
      </c>
      <c r="H198" s="109">
        <f t="shared" si="19"/>
        <v>0</v>
      </c>
      <c r="I198" s="109">
        <f t="shared" si="19"/>
        <v>0</v>
      </c>
      <c r="J198" s="109">
        <f t="shared" si="19"/>
        <v>0</v>
      </c>
      <c r="K198" s="109">
        <f t="shared" si="19"/>
        <v>0</v>
      </c>
      <c r="L198" s="109">
        <f t="shared" si="19"/>
        <v>0</v>
      </c>
      <c r="M198" s="109">
        <f t="shared" si="19"/>
        <v>0</v>
      </c>
      <c r="N198" s="109">
        <f t="shared" si="19"/>
        <v>0</v>
      </c>
      <c r="O198" s="110">
        <f t="shared" si="20"/>
        <v>0</v>
      </c>
      <c r="P198" s="41">
        <v>9</v>
      </c>
      <c r="Q198" s="42"/>
    </row>
    <row r="199" spans="1:17" x14ac:dyDescent="0.3">
      <c r="A199" s="37">
        <v>5700</v>
      </c>
      <c r="B199" s="38" t="s">
        <v>207</v>
      </c>
      <c r="C199" s="109">
        <f t="shared" si="19"/>
        <v>0</v>
      </c>
      <c r="D199" s="109">
        <f t="shared" si="19"/>
        <v>0</v>
      </c>
      <c r="E199" s="109">
        <f t="shared" si="19"/>
        <v>0</v>
      </c>
      <c r="F199" s="109">
        <f t="shared" ref="D199:N222" si="21">(COLUMN()&lt;=($P199+2))*$Q199/$P199</f>
        <v>0</v>
      </c>
      <c r="G199" s="109">
        <f t="shared" si="21"/>
        <v>0</v>
      </c>
      <c r="H199" s="109">
        <f t="shared" si="21"/>
        <v>0</v>
      </c>
      <c r="I199" s="109">
        <f t="shared" si="21"/>
        <v>0</v>
      </c>
      <c r="J199" s="109">
        <f t="shared" si="21"/>
        <v>0</v>
      </c>
      <c r="K199" s="109">
        <f t="shared" si="21"/>
        <v>0</v>
      </c>
      <c r="L199" s="109">
        <f t="shared" si="21"/>
        <v>0</v>
      </c>
      <c r="M199" s="109">
        <f t="shared" si="21"/>
        <v>0</v>
      </c>
      <c r="N199" s="109">
        <f t="shared" si="21"/>
        <v>0</v>
      </c>
      <c r="O199" s="110">
        <f t="shared" si="20"/>
        <v>0</v>
      </c>
      <c r="P199" s="41">
        <v>9</v>
      </c>
      <c r="Q199" s="42"/>
    </row>
    <row r="200" spans="1:17" x14ac:dyDescent="0.3">
      <c r="A200" s="37">
        <v>5800</v>
      </c>
      <c r="B200" s="38" t="s">
        <v>129</v>
      </c>
      <c r="C200" s="109">
        <f t="shared" ref="C200:C237" si="22">(COLUMN()&lt;=($P200+2))*$Q200/$P200</f>
        <v>0</v>
      </c>
      <c r="D200" s="109">
        <f t="shared" si="21"/>
        <v>0</v>
      </c>
      <c r="E200" s="109">
        <f t="shared" si="21"/>
        <v>0</v>
      </c>
      <c r="F200" s="109">
        <f t="shared" si="21"/>
        <v>0</v>
      </c>
      <c r="G200" s="109">
        <f t="shared" si="21"/>
        <v>0</v>
      </c>
      <c r="H200" s="109">
        <f t="shared" si="21"/>
        <v>0</v>
      </c>
      <c r="I200" s="109">
        <f t="shared" si="21"/>
        <v>0</v>
      </c>
      <c r="J200" s="109">
        <f t="shared" si="21"/>
        <v>0</v>
      </c>
      <c r="K200" s="109">
        <f t="shared" si="21"/>
        <v>0</v>
      </c>
      <c r="L200" s="109">
        <f t="shared" si="21"/>
        <v>0</v>
      </c>
      <c r="M200" s="109">
        <f t="shared" si="21"/>
        <v>0</v>
      </c>
      <c r="N200" s="109">
        <f t="shared" si="21"/>
        <v>0</v>
      </c>
      <c r="O200" s="110">
        <f t="shared" si="20"/>
        <v>0</v>
      </c>
      <c r="P200" s="41">
        <v>9</v>
      </c>
      <c r="Q200" s="42"/>
    </row>
    <row r="201" spans="1:17" x14ac:dyDescent="0.3">
      <c r="A201" s="37">
        <v>5801</v>
      </c>
      <c r="B201" s="38" t="s">
        <v>130</v>
      </c>
      <c r="C201" s="109">
        <f t="shared" si="22"/>
        <v>0</v>
      </c>
      <c r="D201" s="109">
        <f t="shared" si="21"/>
        <v>0</v>
      </c>
      <c r="E201" s="109">
        <f t="shared" si="21"/>
        <v>0</v>
      </c>
      <c r="F201" s="109">
        <f t="shared" si="21"/>
        <v>0</v>
      </c>
      <c r="G201" s="109">
        <f t="shared" si="21"/>
        <v>0</v>
      </c>
      <c r="H201" s="109">
        <f t="shared" si="21"/>
        <v>0</v>
      </c>
      <c r="I201" s="109">
        <f t="shared" si="21"/>
        <v>0</v>
      </c>
      <c r="J201" s="109">
        <f t="shared" si="21"/>
        <v>0</v>
      </c>
      <c r="K201" s="109">
        <f t="shared" si="21"/>
        <v>0</v>
      </c>
      <c r="L201" s="109">
        <f t="shared" si="21"/>
        <v>0</v>
      </c>
      <c r="M201" s="109">
        <f t="shared" si="21"/>
        <v>0</v>
      </c>
      <c r="N201" s="109">
        <f t="shared" si="21"/>
        <v>0</v>
      </c>
      <c r="O201" s="110">
        <f t="shared" si="20"/>
        <v>0</v>
      </c>
      <c r="P201" s="41">
        <v>9</v>
      </c>
      <c r="Q201" s="42"/>
    </row>
    <row r="202" spans="1:17" x14ac:dyDescent="0.3">
      <c r="A202" s="37">
        <v>5803</v>
      </c>
      <c r="B202" s="38" t="s">
        <v>272</v>
      </c>
      <c r="C202" s="109">
        <f t="shared" si="22"/>
        <v>0</v>
      </c>
      <c r="D202" s="109">
        <f t="shared" si="21"/>
        <v>0</v>
      </c>
      <c r="E202" s="109">
        <f t="shared" si="21"/>
        <v>0</v>
      </c>
      <c r="F202" s="109">
        <f t="shared" si="21"/>
        <v>0</v>
      </c>
      <c r="G202" s="109">
        <f t="shared" si="21"/>
        <v>0</v>
      </c>
      <c r="H202" s="109">
        <f t="shared" si="21"/>
        <v>0</v>
      </c>
      <c r="I202" s="109">
        <f t="shared" si="21"/>
        <v>0</v>
      </c>
      <c r="J202" s="109">
        <f t="shared" si="21"/>
        <v>0</v>
      </c>
      <c r="K202" s="109">
        <f t="shared" si="21"/>
        <v>0</v>
      </c>
      <c r="L202" s="109">
        <f t="shared" si="21"/>
        <v>0</v>
      </c>
      <c r="M202" s="109">
        <f t="shared" si="21"/>
        <v>0</v>
      </c>
      <c r="N202" s="109">
        <f t="shared" si="21"/>
        <v>0</v>
      </c>
      <c r="O202" s="110">
        <f t="shared" si="20"/>
        <v>0</v>
      </c>
      <c r="P202" s="41">
        <v>9</v>
      </c>
      <c r="Q202" s="42"/>
    </row>
    <row r="203" spans="1:17" x14ac:dyDescent="0.3">
      <c r="A203" s="37">
        <v>5804</v>
      </c>
      <c r="B203" s="38" t="s">
        <v>131</v>
      </c>
      <c r="C203" s="109">
        <f t="shared" si="22"/>
        <v>0</v>
      </c>
      <c r="D203" s="109">
        <f t="shared" si="21"/>
        <v>0</v>
      </c>
      <c r="E203" s="109">
        <f t="shared" si="21"/>
        <v>0</v>
      </c>
      <c r="F203" s="109">
        <f t="shared" si="21"/>
        <v>0</v>
      </c>
      <c r="G203" s="109">
        <f t="shared" si="21"/>
        <v>0</v>
      </c>
      <c r="H203" s="109">
        <f t="shared" si="21"/>
        <v>0</v>
      </c>
      <c r="I203" s="109">
        <f t="shared" si="21"/>
        <v>0</v>
      </c>
      <c r="J203" s="109">
        <f t="shared" si="21"/>
        <v>0</v>
      </c>
      <c r="K203" s="109">
        <f t="shared" si="21"/>
        <v>0</v>
      </c>
      <c r="L203" s="109">
        <f t="shared" si="21"/>
        <v>0</v>
      </c>
      <c r="M203" s="109">
        <f t="shared" si="21"/>
        <v>0</v>
      </c>
      <c r="N203" s="109">
        <f t="shared" si="21"/>
        <v>0</v>
      </c>
      <c r="O203" s="110">
        <f t="shared" si="20"/>
        <v>0</v>
      </c>
      <c r="P203" s="41">
        <v>9</v>
      </c>
      <c r="Q203" s="42"/>
    </row>
    <row r="204" spans="1:17" x14ac:dyDescent="0.3">
      <c r="A204" s="37">
        <v>5806</v>
      </c>
      <c r="B204" s="38" t="s">
        <v>273</v>
      </c>
      <c r="C204" s="109">
        <f t="shared" si="22"/>
        <v>0</v>
      </c>
      <c r="D204" s="109">
        <f t="shared" si="21"/>
        <v>0</v>
      </c>
      <c r="E204" s="109">
        <f t="shared" si="21"/>
        <v>0</v>
      </c>
      <c r="F204" s="109">
        <f t="shared" si="21"/>
        <v>0</v>
      </c>
      <c r="G204" s="109">
        <f t="shared" si="21"/>
        <v>0</v>
      </c>
      <c r="H204" s="109">
        <f t="shared" si="21"/>
        <v>0</v>
      </c>
      <c r="I204" s="109">
        <f t="shared" si="21"/>
        <v>0</v>
      </c>
      <c r="J204" s="109">
        <f t="shared" si="21"/>
        <v>0</v>
      </c>
      <c r="K204" s="109">
        <f t="shared" si="21"/>
        <v>0</v>
      </c>
      <c r="L204" s="109">
        <f t="shared" si="21"/>
        <v>0</v>
      </c>
      <c r="M204" s="109">
        <f t="shared" si="21"/>
        <v>0</v>
      </c>
      <c r="N204" s="109">
        <f t="shared" si="21"/>
        <v>0</v>
      </c>
      <c r="O204" s="110">
        <f t="shared" si="20"/>
        <v>0</v>
      </c>
      <c r="P204" s="41">
        <v>9</v>
      </c>
      <c r="Q204" s="42"/>
    </row>
    <row r="205" spans="1:17" x14ac:dyDescent="0.3">
      <c r="A205" s="37">
        <v>6010</v>
      </c>
      <c r="B205" s="38" t="s">
        <v>132</v>
      </c>
      <c r="C205" s="109">
        <f t="shared" si="22"/>
        <v>0</v>
      </c>
      <c r="D205" s="109">
        <f t="shared" si="21"/>
        <v>0</v>
      </c>
      <c r="E205" s="109">
        <f t="shared" si="21"/>
        <v>0</v>
      </c>
      <c r="F205" s="109">
        <f t="shared" si="21"/>
        <v>0</v>
      </c>
      <c r="G205" s="109">
        <f t="shared" si="21"/>
        <v>0</v>
      </c>
      <c r="H205" s="109">
        <f t="shared" si="21"/>
        <v>0</v>
      </c>
      <c r="I205" s="109">
        <f t="shared" si="21"/>
        <v>0</v>
      </c>
      <c r="J205" s="109">
        <f t="shared" si="21"/>
        <v>0</v>
      </c>
      <c r="K205" s="109">
        <f t="shared" si="21"/>
        <v>0</v>
      </c>
      <c r="L205" s="109">
        <f t="shared" si="21"/>
        <v>0</v>
      </c>
      <c r="M205" s="109">
        <f t="shared" si="21"/>
        <v>0</v>
      </c>
      <c r="N205" s="109">
        <f t="shared" si="21"/>
        <v>0</v>
      </c>
      <c r="O205" s="110">
        <f t="shared" si="20"/>
        <v>0</v>
      </c>
      <c r="P205" s="41">
        <v>9</v>
      </c>
      <c r="Q205" s="42"/>
    </row>
    <row r="206" spans="1:17" x14ac:dyDescent="0.3">
      <c r="A206" s="37">
        <v>6011</v>
      </c>
      <c r="B206" s="38" t="s">
        <v>133</v>
      </c>
      <c r="C206" s="109">
        <f t="shared" si="22"/>
        <v>0</v>
      </c>
      <c r="D206" s="109">
        <f t="shared" si="21"/>
        <v>0</v>
      </c>
      <c r="E206" s="109">
        <f t="shared" si="21"/>
        <v>0</v>
      </c>
      <c r="F206" s="109">
        <f t="shared" si="21"/>
        <v>0</v>
      </c>
      <c r="G206" s="109">
        <f t="shared" si="21"/>
        <v>0</v>
      </c>
      <c r="H206" s="109">
        <f t="shared" si="21"/>
        <v>0</v>
      </c>
      <c r="I206" s="109">
        <f t="shared" si="21"/>
        <v>0</v>
      </c>
      <c r="J206" s="109">
        <f t="shared" si="21"/>
        <v>0</v>
      </c>
      <c r="K206" s="109">
        <f t="shared" si="21"/>
        <v>0</v>
      </c>
      <c r="L206" s="109">
        <f t="shared" si="21"/>
        <v>0</v>
      </c>
      <c r="M206" s="109">
        <f t="shared" si="21"/>
        <v>0</v>
      </c>
      <c r="N206" s="109">
        <f t="shared" si="21"/>
        <v>0</v>
      </c>
      <c r="O206" s="110">
        <f t="shared" si="20"/>
        <v>0</v>
      </c>
      <c r="P206" s="41">
        <v>9</v>
      </c>
      <c r="Q206" s="42"/>
    </row>
    <row r="207" spans="1:17" x14ac:dyDescent="0.3">
      <c r="A207" s="37">
        <v>6050</v>
      </c>
      <c r="B207" s="38" t="s">
        <v>134</v>
      </c>
      <c r="C207" s="109">
        <f t="shared" si="22"/>
        <v>0</v>
      </c>
      <c r="D207" s="109">
        <f t="shared" si="21"/>
        <v>0</v>
      </c>
      <c r="E207" s="109">
        <f t="shared" si="21"/>
        <v>0</v>
      </c>
      <c r="F207" s="109">
        <f t="shared" si="21"/>
        <v>0</v>
      </c>
      <c r="G207" s="109">
        <f t="shared" si="21"/>
        <v>0</v>
      </c>
      <c r="H207" s="109">
        <f t="shared" si="21"/>
        <v>0</v>
      </c>
      <c r="I207" s="109">
        <f t="shared" si="21"/>
        <v>0</v>
      </c>
      <c r="J207" s="109">
        <f t="shared" si="21"/>
        <v>0</v>
      </c>
      <c r="K207" s="109">
        <f t="shared" si="21"/>
        <v>0</v>
      </c>
      <c r="L207" s="109">
        <f t="shared" si="21"/>
        <v>0</v>
      </c>
      <c r="M207" s="109">
        <f t="shared" si="21"/>
        <v>0</v>
      </c>
      <c r="N207" s="109">
        <f t="shared" si="21"/>
        <v>0</v>
      </c>
      <c r="O207" s="110">
        <f t="shared" si="20"/>
        <v>0</v>
      </c>
      <c r="P207" s="41">
        <v>9</v>
      </c>
      <c r="Q207" s="42"/>
    </row>
    <row r="208" spans="1:17" x14ac:dyDescent="0.3">
      <c r="A208" s="37">
        <v>6100</v>
      </c>
      <c r="B208" s="38" t="s">
        <v>135</v>
      </c>
      <c r="C208" s="109">
        <f t="shared" si="22"/>
        <v>0</v>
      </c>
      <c r="D208" s="109">
        <f t="shared" si="21"/>
        <v>0</v>
      </c>
      <c r="E208" s="109">
        <f t="shared" si="21"/>
        <v>0</v>
      </c>
      <c r="F208" s="109">
        <f t="shared" si="21"/>
        <v>0</v>
      </c>
      <c r="G208" s="109">
        <f t="shared" si="21"/>
        <v>0</v>
      </c>
      <c r="H208" s="109">
        <f t="shared" si="21"/>
        <v>0</v>
      </c>
      <c r="I208" s="109">
        <f t="shared" si="21"/>
        <v>0</v>
      </c>
      <c r="J208" s="109">
        <f t="shared" si="21"/>
        <v>0</v>
      </c>
      <c r="K208" s="109">
        <f t="shared" si="21"/>
        <v>0</v>
      </c>
      <c r="L208" s="109">
        <f t="shared" si="21"/>
        <v>0</v>
      </c>
      <c r="M208" s="109">
        <f t="shared" si="21"/>
        <v>0</v>
      </c>
      <c r="N208" s="109">
        <f t="shared" si="21"/>
        <v>0</v>
      </c>
      <c r="O208" s="110">
        <f t="shared" si="20"/>
        <v>0</v>
      </c>
      <c r="P208" s="41">
        <v>9</v>
      </c>
      <c r="Q208" s="42"/>
    </row>
    <row r="209" spans="1:17" x14ac:dyDescent="0.3">
      <c r="A209" s="37">
        <v>6150</v>
      </c>
      <c r="B209" s="38" t="s">
        <v>136</v>
      </c>
      <c r="C209" s="109">
        <f t="shared" si="22"/>
        <v>0</v>
      </c>
      <c r="D209" s="109">
        <f t="shared" si="21"/>
        <v>0</v>
      </c>
      <c r="E209" s="109">
        <f t="shared" si="21"/>
        <v>0</v>
      </c>
      <c r="F209" s="109">
        <f t="shared" si="21"/>
        <v>0</v>
      </c>
      <c r="G209" s="109">
        <f t="shared" si="21"/>
        <v>0</v>
      </c>
      <c r="H209" s="109">
        <f t="shared" si="21"/>
        <v>0</v>
      </c>
      <c r="I209" s="109">
        <f t="shared" si="21"/>
        <v>0</v>
      </c>
      <c r="J209" s="109">
        <f t="shared" si="21"/>
        <v>0</v>
      </c>
      <c r="K209" s="109">
        <f t="shared" si="21"/>
        <v>0</v>
      </c>
      <c r="L209" s="109">
        <f t="shared" si="21"/>
        <v>0</v>
      </c>
      <c r="M209" s="109">
        <f t="shared" si="21"/>
        <v>0</v>
      </c>
      <c r="N209" s="109">
        <f t="shared" si="21"/>
        <v>0</v>
      </c>
      <c r="O209" s="110">
        <f t="shared" si="20"/>
        <v>0</v>
      </c>
      <c r="P209" s="41">
        <v>9</v>
      </c>
      <c r="Q209" s="42"/>
    </row>
    <row r="210" spans="1:17" x14ac:dyDescent="0.3">
      <c r="A210" s="37">
        <v>6210</v>
      </c>
      <c r="B210" s="38" t="s">
        <v>137</v>
      </c>
      <c r="C210" s="109">
        <f t="shared" si="22"/>
        <v>0</v>
      </c>
      <c r="D210" s="109">
        <f t="shared" si="21"/>
        <v>0</v>
      </c>
      <c r="E210" s="109">
        <f t="shared" si="21"/>
        <v>0</v>
      </c>
      <c r="F210" s="109">
        <f t="shared" si="21"/>
        <v>0</v>
      </c>
      <c r="G210" s="109">
        <f t="shared" si="21"/>
        <v>0</v>
      </c>
      <c r="H210" s="109">
        <f t="shared" si="21"/>
        <v>0</v>
      </c>
      <c r="I210" s="109">
        <f t="shared" si="21"/>
        <v>0</v>
      </c>
      <c r="J210" s="109">
        <f t="shared" si="21"/>
        <v>0</v>
      </c>
      <c r="K210" s="109">
        <f t="shared" si="21"/>
        <v>0</v>
      </c>
      <c r="L210" s="109">
        <f t="shared" si="21"/>
        <v>0</v>
      </c>
      <c r="M210" s="109">
        <f t="shared" si="21"/>
        <v>0</v>
      </c>
      <c r="N210" s="109">
        <f t="shared" si="21"/>
        <v>0</v>
      </c>
      <c r="O210" s="110">
        <f t="shared" si="20"/>
        <v>0</v>
      </c>
      <c r="P210" s="41">
        <v>9</v>
      </c>
      <c r="Q210" s="42"/>
    </row>
    <row r="211" spans="1:17" x14ac:dyDescent="0.3">
      <c r="A211" s="37">
        <v>6250</v>
      </c>
      <c r="B211" s="38" t="s">
        <v>208</v>
      </c>
      <c r="C211" s="109">
        <f t="shared" si="22"/>
        <v>0</v>
      </c>
      <c r="D211" s="109">
        <f t="shared" si="21"/>
        <v>0</v>
      </c>
      <c r="E211" s="109">
        <f t="shared" si="21"/>
        <v>0</v>
      </c>
      <c r="F211" s="109">
        <f t="shared" si="21"/>
        <v>0</v>
      </c>
      <c r="G211" s="109">
        <f t="shared" si="21"/>
        <v>0</v>
      </c>
      <c r="H211" s="109">
        <f t="shared" si="21"/>
        <v>0</v>
      </c>
      <c r="I211" s="109">
        <f t="shared" si="21"/>
        <v>0</v>
      </c>
      <c r="J211" s="109">
        <f t="shared" si="21"/>
        <v>0</v>
      </c>
      <c r="K211" s="109">
        <f t="shared" si="21"/>
        <v>0</v>
      </c>
      <c r="L211" s="109">
        <f t="shared" si="21"/>
        <v>0</v>
      </c>
      <c r="M211" s="109">
        <f t="shared" si="21"/>
        <v>0</v>
      </c>
      <c r="N211" s="109">
        <f t="shared" si="21"/>
        <v>0</v>
      </c>
      <c r="O211" s="110">
        <f t="shared" si="20"/>
        <v>0</v>
      </c>
      <c r="P211" s="41">
        <v>9</v>
      </c>
      <c r="Q211" s="42"/>
    </row>
    <row r="212" spans="1:17" x14ac:dyDescent="0.3">
      <c r="A212" s="37">
        <v>6300</v>
      </c>
      <c r="B212" s="38" t="s">
        <v>138</v>
      </c>
      <c r="C212" s="109">
        <f t="shared" si="22"/>
        <v>0</v>
      </c>
      <c r="D212" s="109">
        <f t="shared" si="21"/>
        <v>0</v>
      </c>
      <c r="E212" s="109">
        <f t="shared" si="21"/>
        <v>0</v>
      </c>
      <c r="F212" s="109">
        <f t="shared" si="21"/>
        <v>0</v>
      </c>
      <c r="G212" s="109">
        <f t="shared" si="21"/>
        <v>0</v>
      </c>
      <c r="H212" s="109">
        <f t="shared" si="21"/>
        <v>0</v>
      </c>
      <c r="I212" s="109">
        <f t="shared" si="21"/>
        <v>0</v>
      </c>
      <c r="J212" s="109">
        <f t="shared" si="21"/>
        <v>0</v>
      </c>
      <c r="K212" s="109">
        <f t="shared" si="21"/>
        <v>0</v>
      </c>
      <c r="L212" s="109">
        <f t="shared" si="21"/>
        <v>0</v>
      </c>
      <c r="M212" s="109">
        <f t="shared" si="21"/>
        <v>0</v>
      </c>
      <c r="N212" s="109">
        <f t="shared" si="21"/>
        <v>0</v>
      </c>
      <c r="O212" s="110">
        <f t="shared" si="20"/>
        <v>0</v>
      </c>
      <c r="P212" s="41">
        <v>9</v>
      </c>
      <c r="Q212" s="42"/>
    </row>
    <row r="213" spans="1:17" x14ac:dyDescent="0.3">
      <c r="A213" s="37">
        <v>6350</v>
      </c>
      <c r="B213" s="38" t="s">
        <v>139</v>
      </c>
      <c r="C213" s="109">
        <f t="shared" si="22"/>
        <v>0</v>
      </c>
      <c r="D213" s="109">
        <f t="shared" si="21"/>
        <v>0</v>
      </c>
      <c r="E213" s="109">
        <f t="shared" si="21"/>
        <v>0</v>
      </c>
      <c r="F213" s="109">
        <f t="shared" si="21"/>
        <v>0</v>
      </c>
      <c r="G213" s="109">
        <f t="shared" si="21"/>
        <v>0</v>
      </c>
      <c r="H213" s="109">
        <f t="shared" si="21"/>
        <v>0</v>
      </c>
      <c r="I213" s="109">
        <f t="shared" si="21"/>
        <v>0</v>
      </c>
      <c r="J213" s="109">
        <f t="shared" si="21"/>
        <v>0</v>
      </c>
      <c r="K213" s="109">
        <f t="shared" si="21"/>
        <v>0</v>
      </c>
      <c r="L213" s="109">
        <f t="shared" si="21"/>
        <v>0</v>
      </c>
      <c r="M213" s="109">
        <f t="shared" si="21"/>
        <v>0</v>
      </c>
      <c r="N213" s="109">
        <f t="shared" si="21"/>
        <v>0</v>
      </c>
      <c r="O213" s="110">
        <f t="shared" si="20"/>
        <v>0</v>
      </c>
      <c r="P213" s="41">
        <v>9</v>
      </c>
      <c r="Q213" s="42"/>
    </row>
    <row r="214" spans="1:17" x14ac:dyDescent="0.3">
      <c r="A214" s="37">
        <v>6355</v>
      </c>
      <c r="B214" s="38" t="s">
        <v>274</v>
      </c>
      <c r="C214" s="109">
        <f t="shared" si="22"/>
        <v>0</v>
      </c>
      <c r="D214" s="109">
        <f t="shared" si="21"/>
        <v>0</v>
      </c>
      <c r="E214" s="109">
        <f t="shared" si="21"/>
        <v>0</v>
      </c>
      <c r="F214" s="109">
        <f t="shared" si="21"/>
        <v>0</v>
      </c>
      <c r="G214" s="109">
        <f t="shared" si="21"/>
        <v>0</v>
      </c>
      <c r="H214" s="109">
        <f t="shared" si="21"/>
        <v>0</v>
      </c>
      <c r="I214" s="109">
        <f t="shared" si="21"/>
        <v>0</v>
      </c>
      <c r="J214" s="109">
        <f t="shared" si="21"/>
        <v>0</v>
      </c>
      <c r="K214" s="109">
        <f t="shared" si="21"/>
        <v>0</v>
      </c>
      <c r="L214" s="109">
        <f t="shared" si="21"/>
        <v>0</v>
      </c>
      <c r="M214" s="109">
        <f t="shared" si="21"/>
        <v>0</v>
      </c>
      <c r="N214" s="109">
        <f t="shared" si="21"/>
        <v>0</v>
      </c>
      <c r="O214" s="110">
        <f t="shared" si="20"/>
        <v>0</v>
      </c>
      <c r="P214" s="41">
        <v>9</v>
      </c>
      <c r="Q214" s="42"/>
    </row>
    <row r="215" spans="1:17" x14ac:dyDescent="0.3">
      <c r="A215" s="37">
        <v>6400</v>
      </c>
      <c r="B215" s="38" t="s">
        <v>140</v>
      </c>
      <c r="C215" s="109">
        <f t="shared" si="22"/>
        <v>0</v>
      </c>
      <c r="D215" s="109">
        <f t="shared" si="21"/>
        <v>0</v>
      </c>
      <c r="E215" s="109">
        <f t="shared" si="21"/>
        <v>0</v>
      </c>
      <c r="F215" s="109">
        <f t="shared" si="21"/>
        <v>0</v>
      </c>
      <c r="G215" s="109">
        <f t="shared" si="21"/>
        <v>0</v>
      </c>
      <c r="H215" s="109">
        <f t="shared" si="21"/>
        <v>0</v>
      </c>
      <c r="I215" s="109">
        <f t="shared" si="21"/>
        <v>0</v>
      </c>
      <c r="J215" s="109">
        <f t="shared" si="21"/>
        <v>0</v>
      </c>
      <c r="K215" s="109">
        <f t="shared" si="21"/>
        <v>0</v>
      </c>
      <c r="L215" s="109">
        <f t="shared" si="21"/>
        <v>0</v>
      </c>
      <c r="M215" s="109">
        <f t="shared" si="21"/>
        <v>0</v>
      </c>
      <c r="N215" s="109">
        <f t="shared" si="21"/>
        <v>0</v>
      </c>
      <c r="O215" s="110">
        <f t="shared" si="20"/>
        <v>0</v>
      </c>
      <c r="P215" s="41">
        <v>9</v>
      </c>
      <c r="Q215" s="42"/>
    </row>
    <row r="216" spans="1:17" x14ac:dyDescent="0.3">
      <c r="A216" s="37">
        <v>6450</v>
      </c>
      <c r="B216" s="38" t="s">
        <v>141</v>
      </c>
      <c r="C216" s="109">
        <f t="shared" si="22"/>
        <v>0</v>
      </c>
      <c r="D216" s="109">
        <f t="shared" si="21"/>
        <v>0</v>
      </c>
      <c r="E216" s="109">
        <f t="shared" si="21"/>
        <v>0</v>
      </c>
      <c r="F216" s="109">
        <f t="shared" si="21"/>
        <v>0</v>
      </c>
      <c r="G216" s="109">
        <f t="shared" si="21"/>
        <v>0</v>
      </c>
      <c r="H216" s="109">
        <f t="shared" si="21"/>
        <v>0</v>
      </c>
      <c r="I216" s="109">
        <f t="shared" si="21"/>
        <v>0</v>
      </c>
      <c r="J216" s="109">
        <f t="shared" si="21"/>
        <v>0</v>
      </c>
      <c r="K216" s="109">
        <f t="shared" si="21"/>
        <v>0</v>
      </c>
      <c r="L216" s="109">
        <f t="shared" si="21"/>
        <v>0</v>
      </c>
      <c r="M216" s="109">
        <f t="shared" si="21"/>
        <v>0</v>
      </c>
      <c r="N216" s="109">
        <f t="shared" si="21"/>
        <v>0</v>
      </c>
      <c r="O216" s="110">
        <f t="shared" si="20"/>
        <v>0</v>
      </c>
      <c r="P216" s="41">
        <v>9</v>
      </c>
      <c r="Q216" s="42"/>
    </row>
    <row r="217" spans="1:17" x14ac:dyDescent="0.3">
      <c r="A217" s="37">
        <v>6500</v>
      </c>
      <c r="B217" s="38" t="s">
        <v>142</v>
      </c>
      <c r="C217" s="109">
        <f t="shared" si="22"/>
        <v>0</v>
      </c>
      <c r="D217" s="109">
        <f t="shared" si="21"/>
        <v>0</v>
      </c>
      <c r="E217" s="109">
        <f t="shared" si="21"/>
        <v>0</v>
      </c>
      <c r="F217" s="109">
        <f t="shared" si="21"/>
        <v>0</v>
      </c>
      <c r="G217" s="109">
        <f t="shared" si="21"/>
        <v>0</v>
      </c>
      <c r="H217" s="109">
        <f t="shared" si="21"/>
        <v>0</v>
      </c>
      <c r="I217" s="109">
        <f t="shared" si="21"/>
        <v>0</v>
      </c>
      <c r="J217" s="109">
        <f t="shared" si="21"/>
        <v>0</v>
      </c>
      <c r="K217" s="109">
        <f t="shared" si="21"/>
        <v>0</v>
      </c>
      <c r="L217" s="109">
        <f t="shared" si="21"/>
        <v>0</v>
      </c>
      <c r="M217" s="109">
        <f t="shared" si="21"/>
        <v>0</v>
      </c>
      <c r="N217" s="109">
        <f t="shared" si="21"/>
        <v>0</v>
      </c>
      <c r="O217" s="110">
        <f t="shared" si="20"/>
        <v>0</v>
      </c>
      <c r="P217" s="41">
        <v>9</v>
      </c>
      <c r="Q217" s="42"/>
    </row>
    <row r="218" spans="1:17" x14ac:dyDescent="0.3">
      <c r="A218" s="37">
        <v>6600</v>
      </c>
      <c r="B218" s="38" t="s">
        <v>143</v>
      </c>
      <c r="C218" s="109">
        <f t="shared" si="22"/>
        <v>0</v>
      </c>
      <c r="D218" s="109">
        <f t="shared" si="21"/>
        <v>0</v>
      </c>
      <c r="E218" s="109">
        <f t="shared" si="21"/>
        <v>0</v>
      </c>
      <c r="F218" s="109">
        <f t="shared" si="21"/>
        <v>0</v>
      </c>
      <c r="G218" s="109">
        <f t="shared" si="21"/>
        <v>0</v>
      </c>
      <c r="H218" s="109">
        <f t="shared" si="21"/>
        <v>0</v>
      </c>
      <c r="I218" s="109">
        <f t="shared" si="21"/>
        <v>0</v>
      </c>
      <c r="J218" s="109">
        <f t="shared" si="21"/>
        <v>0</v>
      </c>
      <c r="K218" s="109">
        <f t="shared" si="21"/>
        <v>0</v>
      </c>
      <c r="L218" s="109">
        <f t="shared" si="21"/>
        <v>0</v>
      </c>
      <c r="M218" s="109">
        <f t="shared" si="21"/>
        <v>0</v>
      </c>
      <c r="N218" s="109">
        <f t="shared" si="21"/>
        <v>0</v>
      </c>
      <c r="O218" s="110">
        <f t="shared" si="20"/>
        <v>0</v>
      </c>
      <c r="P218" s="41">
        <v>9</v>
      </c>
      <c r="Q218" s="42"/>
    </row>
    <row r="219" spans="1:17" x14ac:dyDescent="0.3">
      <c r="A219" s="37">
        <v>6650</v>
      </c>
      <c r="B219" s="38" t="s">
        <v>144</v>
      </c>
      <c r="C219" s="109">
        <f t="shared" si="22"/>
        <v>0</v>
      </c>
      <c r="D219" s="109">
        <f t="shared" si="21"/>
        <v>0</v>
      </c>
      <c r="E219" s="109">
        <f t="shared" si="21"/>
        <v>0</v>
      </c>
      <c r="F219" s="109">
        <f t="shared" si="21"/>
        <v>0</v>
      </c>
      <c r="G219" s="109">
        <f t="shared" si="21"/>
        <v>0</v>
      </c>
      <c r="H219" s="109">
        <f t="shared" si="21"/>
        <v>0</v>
      </c>
      <c r="I219" s="109">
        <f t="shared" si="21"/>
        <v>0</v>
      </c>
      <c r="J219" s="109">
        <f t="shared" si="21"/>
        <v>0</v>
      </c>
      <c r="K219" s="109">
        <f t="shared" si="21"/>
        <v>0</v>
      </c>
      <c r="L219" s="109">
        <f t="shared" si="21"/>
        <v>0</v>
      </c>
      <c r="M219" s="109">
        <f t="shared" si="21"/>
        <v>0</v>
      </c>
      <c r="N219" s="109">
        <f t="shared" si="21"/>
        <v>0</v>
      </c>
      <c r="O219" s="110">
        <f t="shared" si="20"/>
        <v>0</v>
      </c>
      <c r="P219" s="41">
        <v>9</v>
      </c>
      <c r="Q219" s="42"/>
    </row>
    <row r="220" spans="1:17" x14ac:dyDescent="0.3">
      <c r="A220" s="37">
        <v>6700</v>
      </c>
      <c r="B220" s="38" t="s">
        <v>145</v>
      </c>
      <c r="C220" s="109">
        <f t="shared" si="22"/>
        <v>0</v>
      </c>
      <c r="D220" s="109">
        <f t="shared" si="21"/>
        <v>0</v>
      </c>
      <c r="E220" s="109">
        <f t="shared" si="21"/>
        <v>0</v>
      </c>
      <c r="F220" s="109">
        <f t="shared" si="21"/>
        <v>0</v>
      </c>
      <c r="G220" s="109">
        <f t="shared" si="21"/>
        <v>0</v>
      </c>
      <c r="H220" s="109">
        <f t="shared" si="21"/>
        <v>0</v>
      </c>
      <c r="I220" s="109">
        <f t="shared" si="21"/>
        <v>0</v>
      </c>
      <c r="J220" s="109">
        <f t="shared" si="21"/>
        <v>0</v>
      </c>
      <c r="K220" s="109">
        <f t="shared" si="21"/>
        <v>0</v>
      </c>
      <c r="L220" s="109">
        <f t="shared" si="21"/>
        <v>0</v>
      </c>
      <c r="M220" s="109">
        <f t="shared" si="21"/>
        <v>0</v>
      </c>
      <c r="N220" s="109">
        <f t="shared" si="21"/>
        <v>0</v>
      </c>
      <c r="O220" s="110">
        <f t="shared" si="20"/>
        <v>0</v>
      </c>
      <c r="P220" s="41">
        <v>9</v>
      </c>
      <c r="Q220" s="42"/>
    </row>
    <row r="221" spans="1:17" x14ac:dyDescent="0.3">
      <c r="A221" s="37">
        <v>6730</v>
      </c>
      <c r="B221" s="38" t="s">
        <v>146</v>
      </c>
      <c r="C221" s="109">
        <f t="shared" si="22"/>
        <v>0</v>
      </c>
      <c r="D221" s="109">
        <f t="shared" si="21"/>
        <v>0</v>
      </c>
      <c r="E221" s="109">
        <f t="shared" si="21"/>
        <v>0</v>
      </c>
      <c r="F221" s="109">
        <f t="shared" si="21"/>
        <v>0</v>
      </c>
      <c r="G221" s="109">
        <f t="shared" si="21"/>
        <v>0</v>
      </c>
      <c r="H221" s="109">
        <f t="shared" si="21"/>
        <v>0</v>
      </c>
      <c r="I221" s="109">
        <f t="shared" si="21"/>
        <v>0</v>
      </c>
      <c r="J221" s="109">
        <f t="shared" si="21"/>
        <v>0</v>
      </c>
      <c r="K221" s="109">
        <f t="shared" si="21"/>
        <v>0</v>
      </c>
      <c r="L221" s="109">
        <f t="shared" si="21"/>
        <v>0</v>
      </c>
      <c r="M221" s="109">
        <f t="shared" si="21"/>
        <v>0</v>
      </c>
      <c r="N221" s="109">
        <f t="shared" si="21"/>
        <v>0</v>
      </c>
      <c r="O221" s="110">
        <f t="shared" si="20"/>
        <v>0</v>
      </c>
      <c r="P221" s="41">
        <v>9</v>
      </c>
      <c r="Q221" s="42"/>
    </row>
    <row r="222" spans="1:17" x14ac:dyDescent="0.3">
      <c r="A222" s="37">
        <v>6731</v>
      </c>
      <c r="B222" s="38" t="s">
        <v>275</v>
      </c>
      <c r="C222" s="109">
        <f t="shared" si="22"/>
        <v>0</v>
      </c>
      <c r="D222" s="109">
        <f t="shared" si="21"/>
        <v>0</v>
      </c>
      <c r="E222" s="109">
        <f t="shared" si="21"/>
        <v>0</v>
      </c>
      <c r="F222" s="109">
        <f t="shared" si="21"/>
        <v>0</v>
      </c>
      <c r="G222" s="109">
        <f t="shared" si="21"/>
        <v>0</v>
      </c>
      <c r="H222" s="109">
        <f t="shared" ref="D222:N237" si="23">(COLUMN()&lt;=($P222+2))*$Q222/$P222</f>
        <v>0</v>
      </c>
      <c r="I222" s="109">
        <f t="shared" si="23"/>
        <v>0</v>
      </c>
      <c r="J222" s="109">
        <f t="shared" si="23"/>
        <v>0</v>
      </c>
      <c r="K222" s="109">
        <f t="shared" si="23"/>
        <v>0</v>
      </c>
      <c r="L222" s="109">
        <f t="shared" si="23"/>
        <v>0</v>
      </c>
      <c r="M222" s="109">
        <f t="shared" si="23"/>
        <v>0</v>
      </c>
      <c r="N222" s="109">
        <f t="shared" si="23"/>
        <v>0</v>
      </c>
      <c r="O222" s="110">
        <f t="shared" si="20"/>
        <v>0</v>
      </c>
      <c r="P222" s="41">
        <v>9</v>
      </c>
      <c r="Q222" s="42"/>
    </row>
    <row r="223" spans="1:17" x14ac:dyDescent="0.3">
      <c r="A223" s="37">
        <v>6750</v>
      </c>
      <c r="B223" s="38" t="s">
        <v>147</v>
      </c>
      <c r="C223" s="109">
        <f t="shared" si="22"/>
        <v>0</v>
      </c>
      <c r="D223" s="109">
        <f t="shared" si="23"/>
        <v>0</v>
      </c>
      <c r="E223" s="109">
        <f t="shared" si="23"/>
        <v>0</v>
      </c>
      <c r="F223" s="109">
        <f t="shared" si="23"/>
        <v>0</v>
      </c>
      <c r="G223" s="109">
        <f t="shared" si="23"/>
        <v>0</v>
      </c>
      <c r="H223" s="109">
        <f t="shared" si="23"/>
        <v>0</v>
      </c>
      <c r="I223" s="109">
        <f t="shared" si="23"/>
        <v>0</v>
      </c>
      <c r="J223" s="109">
        <f t="shared" si="23"/>
        <v>0</v>
      </c>
      <c r="K223" s="109">
        <f t="shared" si="23"/>
        <v>0</v>
      </c>
      <c r="L223" s="109">
        <f t="shared" si="23"/>
        <v>0</v>
      </c>
      <c r="M223" s="109">
        <f t="shared" si="23"/>
        <v>0</v>
      </c>
      <c r="N223" s="109">
        <f t="shared" si="23"/>
        <v>0</v>
      </c>
      <c r="O223" s="110">
        <f t="shared" si="20"/>
        <v>0</v>
      </c>
      <c r="P223" s="41">
        <v>9</v>
      </c>
      <c r="Q223" s="42"/>
    </row>
    <row r="224" spans="1:17" x14ac:dyDescent="0.3">
      <c r="A224" s="37">
        <v>6755</v>
      </c>
      <c r="B224" s="38" t="s">
        <v>148</v>
      </c>
      <c r="C224" s="109">
        <f t="shared" si="22"/>
        <v>0</v>
      </c>
      <c r="D224" s="109">
        <f t="shared" si="23"/>
        <v>0</v>
      </c>
      <c r="E224" s="109">
        <f t="shared" si="23"/>
        <v>0</v>
      </c>
      <c r="F224" s="109">
        <f t="shared" si="23"/>
        <v>0</v>
      </c>
      <c r="G224" s="109">
        <f t="shared" si="23"/>
        <v>0</v>
      </c>
      <c r="H224" s="109">
        <f t="shared" si="23"/>
        <v>0</v>
      </c>
      <c r="I224" s="109">
        <f t="shared" si="23"/>
        <v>0</v>
      </c>
      <c r="J224" s="109">
        <f t="shared" si="23"/>
        <v>0</v>
      </c>
      <c r="K224" s="109">
        <f t="shared" si="23"/>
        <v>0</v>
      </c>
      <c r="L224" s="109">
        <f t="shared" si="23"/>
        <v>0</v>
      </c>
      <c r="M224" s="109">
        <f t="shared" si="23"/>
        <v>0</v>
      </c>
      <c r="N224" s="109">
        <f t="shared" si="23"/>
        <v>0</v>
      </c>
      <c r="O224" s="110">
        <f t="shared" si="20"/>
        <v>0</v>
      </c>
      <c r="P224" s="41">
        <v>9</v>
      </c>
      <c r="Q224" s="42"/>
    </row>
    <row r="225" spans="1:17" x14ac:dyDescent="0.3">
      <c r="A225" s="37">
        <v>6780</v>
      </c>
      <c r="B225" s="38" t="s">
        <v>149</v>
      </c>
      <c r="C225" s="109">
        <f t="shared" si="22"/>
        <v>0</v>
      </c>
      <c r="D225" s="109">
        <f t="shared" si="23"/>
        <v>0</v>
      </c>
      <c r="E225" s="109">
        <f t="shared" si="23"/>
        <v>0</v>
      </c>
      <c r="F225" s="109">
        <f t="shared" si="23"/>
        <v>0</v>
      </c>
      <c r="G225" s="109">
        <f t="shared" si="23"/>
        <v>0</v>
      </c>
      <c r="H225" s="109">
        <f t="shared" si="23"/>
        <v>0</v>
      </c>
      <c r="I225" s="109">
        <f t="shared" si="23"/>
        <v>0</v>
      </c>
      <c r="J225" s="109">
        <f t="shared" si="23"/>
        <v>0</v>
      </c>
      <c r="K225" s="109">
        <f t="shared" si="23"/>
        <v>0</v>
      </c>
      <c r="L225" s="109">
        <f t="shared" si="23"/>
        <v>0</v>
      </c>
      <c r="M225" s="109">
        <f t="shared" si="23"/>
        <v>0</v>
      </c>
      <c r="N225" s="109">
        <f t="shared" si="23"/>
        <v>0</v>
      </c>
      <c r="O225" s="110">
        <f t="shared" si="20"/>
        <v>0</v>
      </c>
      <c r="P225" s="41">
        <v>9</v>
      </c>
      <c r="Q225" s="42"/>
    </row>
    <row r="226" spans="1:17" x14ac:dyDescent="0.3">
      <c r="A226" s="37">
        <v>6800</v>
      </c>
      <c r="B226" s="38" t="s">
        <v>150</v>
      </c>
      <c r="C226" s="109">
        <f t="shared" si="22"/>
        <v>0</v>
      </c>
      <c r="D226" s="109">
        <f t="shared" si="23"/>
        <v>0</v>
      </c>
      <c r="E226" s="109">
        <f t="shared" si="23"/>
        <v>0</v>
      </c>
      <c r="F226" s="109">
        <f t="shared" si="23"/>
        <v>0</v>
      </c>
      <c r="G226" s="109">
        <f t="shared" si="23"/>
        <v>0</v>
      </c>
      <c r="H226" s="109">
        <f t="shared" si="23"/>
        <v>0</v>
      </c>
      <c r="I226" s="109">
        <f t="shared" si="23"/>
        <v>0</v>
      </c>
      <c r="J226" s="109">
        <f t="shared" si="23"/>
        <v>0</v>
      </c>
      <c r="K226" s="109">
        <f t="shared" si="23"/>
        <v>0</v>
      </c>
      <c r="L226" s="109">
        <f t="shared" si="23"/>
        <v>0</v>
      </c>
      <c r="M226" s="109">
        <f t="shared" si="23"/>
        <v>0</v>
      </c>
      <c r="N226" s="109">
        <f t="shared" si="23"/>
        <v>0</v>
      </c>
      <c r="O226" s="110">
        <f t="shared" si="20"/>
        <v>0</v>
      </c>
      <c r="P226" s="41">
        <v>9</v>
      </c>
      <c r="Q226" s="42"/>
    </row>
    <row r="227" spans="1:17" x14ac:dyDescent="0.3">
      <c r="A227" s="37">
        <v>6830</v>
      </c>
      <c r="B227" s="38" t="s">
        <v>151</v>
      </c>
      <c r="C227" s="109">
        <f t="shared" si="22"/>
        <v>0</v>
      </c>
      <c r="D227" s="109">
        <f t="shared" si="23"/>
        <v>0</v>
      </c>
      <c r="E227" s="109">
        <f t="shared" si="23"/>
        <v>0</v>
      </c>
      <c r="F227" s="109">
        <f t="shared" si="23"/>
        <v>0</v>
      </c>
      <c r="G227" s="109">
        <f t="shared" si="23"/>
        <v>0</v>
      </c>
      <c r="H227" s="109">
        <f t="shared" si="23"/>
        <v>0</v>
      </c>
      <c r="I227" s="109">
        <f t="shared" si="23"/>
        <v>0</v>
      </c>
      <c r="J227" s="109">
        <f t="shared" si="23"/>
        <v>0</v>
      </c>
      <c r="K227" s="109">
        <f t="shared" si="23"/>
        <v>0</v>
      </c>
      <c r="L227" s="109">
        <f t="shared" si="23"/>
        <v>0</v>
      </c>
      <c r="M227" s="109">
        <f t="shared" si="23"/>
        <v>0</v>
      </c>
      <c r="N227" s="109">
        <f t="shared" si="23"/>
        <v>0</v>
      </c>
      <c r="O227" s="110">
        <f t="shared" si="20"/>
        <v>0</v>
      </c>
      <c r="P227" s="41">
        <v>9</v>
      </c>
      <c r="Q227" s="42"/>
    </row>
    <row r="228" spans="1:17" x14ac:dyDescent="0.3">
      <c r="A228" s="37">
        <v>6870</v>
      </c>
      <c r="B228" s="38" t="s">
        <v>276</v>
      </c>
      <c r="C228" s="109">
        <f t="shared" si="22"/>
        <v>0</v>
      </c>
      <c r="D228" s="109">
        <f t="shared" si="23"/>
        <v>0</v>
      </c>
      <c r="E228" s="109">
        <f t="shared" si="23"/>
        <v>0</v>
      </c>
      <c r="F228" s="109">
        <f t="shared" si="23"/>
        <v>0</v>
      </c>
      <c r="G228" s="109">
        <f t="shared" si="23"/>
        <v>0</v>
      </c>
      <c r="H228" s="109">
        <f t="shared" si="23"/>
        <v>0</v>
      </c>
      <c r="I228" s="109">
        <f t="shared" si="23"/>
        <v>0</v>
      </c>
      <c r="J228" s="109">
        <f t="shared" si="23"/>
        <v>0</v>
      </c>
      <c r="K228" s="109">
        <f t="shared" si="23"/>
        <v>0</v>
      </c>
      <c r="L228" s="109">
        <f t="shared" si="23"/>
        <v>0</v>
      </c>
      <c r="M228" s="109">
        <f t="shared" si="23"/>
        <v>0</v>
      </c>
      <c r="N228" s="109">
        <f t="shared" si="23"/>
        <v>0</v>
      </c>
      <c r="O228" s="110">
        <f t="shared" si="20"/>
        <v>0</v>
      </c>
      <c r="P228" s="41">
        <v>9</v>
      </c>
      <c r="Q228" s="42"/>
    </row>
    <row r="229" spans="1:17" x14ac:dyDescent="0.3">
      <c r="A229" s="37">
        <v>6900</v>
      </c>
      <c r="B229" s="38" t="s">
        <v>152</v>
      </c>
      <c r="C229" s="109">
        <f t="shared" si="22"/>
        <v>0</v>
      </c>
      <c r="D229" s="109">
        <f t="shared" si="23"/>
        <v>0</v>
      </c>
      <c r="E229" s="109">
        <f t="shared" si="23"/>
        <v>0</v>
      </c>
      <c r="F229" s="109">
        <f t="shared" si="23"/>
        <v>0</v>
      </c>
      <c r="G229" s="109">
        <f t="shared" si="23"/>
        <v>0</v>
      </c>
      <c r="H229" s="109">
        <f t="shared" si="23"/>
        <v>0</v>
      </c>
      <c r="I229" s="109">
        <f t="shared" si="23"/>
        <v>0</v>
      </c>
      <c r="J229" s="109">
        <f t="shared" si="23"/>
        <v>0</v>
      </c>
      <c r="K229" s="109">
        <f t="shared" si="23"/>
        <v>0</v>
      </c>
      <c r="L229" s="109">
        <f t="shared" si="23"/>
        <v>0</v>
      </c>
      <c r="M229" s="109">
        <f t="shared" si="23"/>
        <v>0</v>
      </c>
      <c r="N229" s="109">
        <f t="shared" si="23"/>
        <v>0</v>
      </c>
      <c r="O229" s="110">
        <f t="shared" si="20"/>
        <v>0</v>
      </c>
      <c r="P229" s="41">
        <v>9</v>
      </c>
      <c r="Q229" s="42"/>
    </row>
    <row r="230" spans="1:17" x14ac:dyDescent="0.3">
      <c r="A230" s="37">
        <v>7300</v>
      </c>
      <c r="B230" s="38" t="s">
        <v>153</v>
      </c>
      <c r="C230" s="109">
        <f t="shared" si="22"/>
        <v>0</v>
      </c>
      <c r="D230" s="109">
        <f t="shared" si="23"/>
        <v>0</v>
      </c>
      <c r="E230" s="109">
        <f t="shared" si="23"/>
        <v>0</v>
      </c>
      <c r="F230" s="109">
        <f t="shared" si="23"/>
        <v>0</v>
      </c>
      <c r="G230" s="109">
        <f t="shared" si="23"/>
        <v>0</v>
      </c>
      <c r="H230" s="109">
        <f t="shared" si="23"/>
        <v>0</v>
      </c>
      <c r="I230" s="109">
        <f t="shared" si="23"/>
        <v>0</v>
      </c>
      <c r="J230" s="109">
        <f t="shared" si="23"/>
        <v>0</v>
      </c>
      <c r="K230" s="109">
        <f t="shared" si="23"/>
        <v>0</v>
      </c>
      <c r="L230" s="109">
        <f t="shared" si="23"/>
        <v>0</v>
      </c>
      <c r="M230" s="109">
        <f t="shared" si="23"/>
        <v>0</v>
      </c>
      <c r="N230" s="109">
        <f t="shared" si="23"/>
        <v>0</v>
      </c>
      <c r="O230" s="110">
        <f t="shared" si="20"/>
        <v>0</v>
      </c>
      <c r="P230" s="41">
        <v>9</v>
      </c>
      <c r="Q230" s="42"/>
    </row>
    <row r="231" spans="1:17" x14ac:dyDescent="0.3">
      <c r="A231" s="37">
        <v>7320</v>
      </c>
      <c r="B231" s="38" t="s">
        <v>154</v>
      </c>
      <c r="C231" s="109">
        <f t="shared" si="22"/>
        <v>0</v>
      </c>
      <c r="D231" s="109">
        <f t="shared" si="23"/>
        <v>0</v>
      </c>
      <c r="E231" s="109">
        <f t="shared" si="23"/>
        <v>0</v>
      </c>
      <c r="F231" s="109">
        <f t="shared" si="23"/>
        <v>0</v>
      </c>
      <c r="G231" s="109">
        <f t="shared" si="23"/>
        <v>0</v>
      </c>
      <c r="H231" s="109">
        <f t="shared" si="23"/>
        <v>0</v>
      </c>
      <c r="I231" s="109">
        <f t="shared" si="23"/>
        <v>0</v>
      </c>
      <c r="J231" s="109">
        <f t="shared" si="23"/>
        <v>0</v>
      </c>
      <c r="K231" s="109">
        <f t="shared" si="23"/>
        <v>0</v>
      </c>
      <c r="L231" s="109">
        <f t="shared" si="23"/>
        <v>0</v>
      </c>
      <c r="M231" s="109">
        <f t="shared" si="23"/>
        <v>0</v>
      </c>
      <c r="N231" s="109">
        <f t="shared" si="23"/>
        <v>0</v>
      </c>
      <c r="O231" s="110">
        <f t="shared" si="20"/>
        <v>0</v>
      </c>
      <c r="P231" s="41">
        <v>9</v>
      </c>
      <c r="Q231" s="42"/>
    </row>
    <row r="232" spans="1:17" x14ac:dyDescent="0.3">
      <c r="A232" s="37">
        <v>7400</v>
      </c>
      <c r="B232" s="38" t="s">
        <v>155</v>
      </c>
      <c r="C232" s="109">
        <f t="shared" si="22"/>
        <v>0</v>
      </c>
      <c r="D232" s="109">
        <f t="shared" si="23"/>
        <v>0</v>
      </c>
      <c r="E232" s="109">
        <f t="shared" si="23"/>
        <v>0</v>
      </c>
      <c r="F232" s="109">
        <f t="shared" si="23"/>
        <v>0</v>
      </c>
      <c r="G232" s="109">
        <f t="shared" si="23"/>
        <v>0</v>
      </c>
      <c r="H232" s="109">
        <f t="shared" si="23"/>
        <v>0</v>
      </c>
      <c r="I232" s="109">
        <f t="shared" si="23"/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  <c r="M232" s="109">
        <f t="shared" si="23"/>
        <v>0</v>
      </c>
      <c r="N232" s="109">
        <f t="shared" si="23"/>
        <v>0</v>
      </c>
      <c r="O232" s="110">
        <f t="shared" si="20"/>
        <v>0</v>
      </c>
      <c r="P232" s="41">
        <v>9</v>
      </c>
      <c r="Q232" s="42"/>
    </row>
    <row r="233" spans="1:17" x14ac:dyDescent="0.3">
      <c r="A233" s="37">
        <v>7450</v>
      </c>
      <c r="B233" s="38" t="s">
        <v>156</v>
      </c>
      <c r="C233" s="109">
        <f t="shared" si="22"/>
        <v>0</v>
      </c>
      <c r="D233" s="109">
        <f t="shared" si="23"/>
        <v>0</v>
      </c>
      <c r="E233" s="109">
        <f t="shared" si="23"/>
        <v>0</v>
      </c>
      <c r="F233" s="109">
        <f t="shared" si="23"/>
        <v>0</v>
      </c>
      <c r="G233" s="109">
        <f t="shared" si="23"/>
        <v>0</v>
      </c>
      <c r="H233" s="109">
        <f t="shared" si="23"/>
        <v>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  <c r="M233" s="109">
        <f t="shared" si="23"/>
        <v>0</v>
      </c>
      <c r="N233" s="109">
        <f t="shared" si="23"/>
        <v>0</v>
      </c>
      <c r="O233" s="110">
        <f t="shared" si="20"/>
        <v>0</v>
      </c>
      <c r="P233" s="41">
        <v>9</v>
      </c>
      <c r="Q233" s="42"/>
    </row>
    <row r="234" spans="1:17" x14ac:dyDescent="0.3">
      <c r="A234" s="37">
        <v>7500</v>
      </c>
      <c r="B234" s="38" t="s">
        <v>277</v>
      </c>
      <c r="C234" s="109">
        <f t="shared" si="22"/>
        <v>0</v>
      </c>
      <c r="D234" s="109">
        <f t="shared" si="23"/>
        <v>0</v>
      </c>
      <c r="E234" s="109">
        <f t="shared" si="23"/>
        <v>0</v>
      </c>
      <c r="F234" s="109">
        <f t="shared" si="23"/>
        <v>0</v>
      </c>
      <c r="G234" s="109">
        <f t="shared" si="23"/>
        <v>0</v>
      </c>
      <c r="H234" s="109">
        <f t="shared" si="23"/>
        <v>0</v>
      </c>
      <c r="I234" s="109">
        <f t="shared" si="23"/>
        <v>0</v>
      </c>
      <c r="J234" s="109">
        <f t="shared" si="23"/>
        <v>0</v>
      </c>
      <c r="K234" s="109">
        <f t="shared" si="23"/>
        <v>0</v>
      </c>
      <c r="L234" s="109">
        <f t="shared" si="23"/>
        <v>0</v>
      </c>
      <c r="M234" s="109">
        <f t="shared" si="23"/>
        <v>0</v>
      </c>
      <c r="N234" s="109">
        <f t="shared" si="23"/>
        <v>0</v>
      </c>
      <c r="O234" s="110">
        <f t="shared" si="20"/>
        <v>0</v>
      </c>
      <c r="P234" s="41">
        <v>9</v>
      </c>
      <c r="Q234" s="42"/>
    </row>
    <row r="235" spans="1:17" x14ac:dyDescent="0.3">
      <c r="A235" s="37">
        <v>7800</v>
      </c>
      <c r="B235" s="38" t="s">
        <v>157</v>
      </c>
      <c r="C235" s="109">
        <f t="shared" si="22"/>
        <v>0</v>
      </c>
      <c r="D235" s="109">
        <f t="shared" si="23"/>
        <v>0</v>
      </c>
      <c r="E235" s="109">
        <f t="shared" si="23"/>
        <v>0</v>
      </c>
      <c r="F235" s="109">
        <f t="shared" si="23"/>
        <v>0</v>
      </c>
      <c r="G235" s="109">
        <f t="shared" si="23"/>
        <v>0</v>
      </c>
      <c r="H235" s="109">
        <f t="shared" si="23"/>
        <v>0</v>
      </c>
      <c r="I235" s="109">
        <f t="shared" si="23"/>
        <v>0</v>
      </c>
      <c r="J235" s="109">
        <f t="shared" si="23"/>
        <v>0</v>
      </c>
      <c r="K235" s="109">
        <f t="shared" si="23"/>
        <v>0</v>
      </c>
      <c r="L235" s="109">
        <f t="shared" si="23"/>
        <v>0</v>
      </c>
      <c r="M235" s="109">
        <f t="shared" si="23"/>
        <v>0</v>
      </c>
      <c r="N235" s="109">
        <f t="shared" si="23"/>
        <v>0</v>
      </c>
      <c r="O235" s="110">
        <f t="shared" si="20"/>
        <v>0</v>
      </c>
      <c r="P235" s="41">
        <v>9</v>
      </c>
      <c r="Q235" s="42"/>
    </row>
    <row r="236" spans="1:17" x14ac:dyDescent="0.3">
      <c r="A236" s="37">
        <v>7850</v>
      </c>
      <c r="B236" s="38" t="s">
        <v>158</v>
      </c>
      <c r="C236" s="109">
        <f t="shared" si="22"/>
        <v>0</v>
      </c>
      <c r="D236" s="109">
        <f t="shared" si="23"/>
        <v>0</v>
      </c>
      <c r="E236" s="109">
        <f t="shared" si="23"/>
        <v>0</v>
      </c>
      <c r="F236" s="109">
        <f t="shared" si="23"/>
        <v>0</v>
      </c>
      <c r="G236" s="109">
        <f t="shared" si="23"/>
        <v>0</v>
      </c>
      <c r="H236" s="109">
        <f t="shared" si="23"/>
        <v>0</v>
      </c>
      <c r="I236" s="109">
        <f t="shared" si="23"/>
        <v>0</v>
      </c>
      <c r="J236" s="109">
        <f t="shared" si="23"/>
        <v>0</v>
      </c>
      <c r="K236" s="109">
        <f t="shared" si="23"/>
        <v>0</v>
      </c>
      <c r="L236" s="109">
        <f t="shared" si="23"/>
        <v>0</v>
      </c>
      <c r="M236" s="109">
        <f t="shared" si="23"/>
        <v>0</v>
      </c>
      <c r="N236" s="109">
        <f t="shared" si="23"/>
        <v>0</v>
      </c>
      <c r="O236" s="110">
        <f t="shared" si="20"/>
        <v>0</v>
      </c>
      <c r="P236" s="41">
        <v>9</v>
      </c>
      <c r="Q236" s="42"/>
    </row>
    <row r="237" spans="1:17" ht="15" thickBot="1" x14ac:dyDescent="0.35">
      <c r="A237" s="43"/>
      <c r="B237" s="50" t="s">
        <v>159</v>
      </c>
      <c r="C237" s="109">
        <f t="shared" si="22"/>
        <v>0</v>
      </c>
      <c r="D237" s="109">
        <f t="shared" si="23"/>
        <v>0</v>
      </c>
      <c r="E237" s="109">
        <f t="shared" si="23"/>
        <v>0</v>
      </c>
      <c r="F237" s="109">
        <f t="shared" si="23"/>
        <v>0</v>
      </c>
      <c r="G237" s="109">
        <f t="shared" si="23"/>
        <v>0</v>
      </c>
      <c r="H237" s="109">
        <f t="shared" si="23"/>
        <v>0</v>
      </c>
      <c r="I237" s="109">
        <f t="shared" si="23"/>
        <v>0</v>
      </c>
      <c r="J237" s="109">
        <f t="shared" si="23"/>
        <v>0</v>
      </c>
      <c r="K237" s="109">
        <f t="shared" si="23"/>
        <v>0</v>
      </c>
      <c r="L237" s="109">
        <f t="shared" si="23"/>
        <v>0</v>
      </c>
      <c r="M237" s="109">
        <f t="shared" si="23"/>
        <v>0</v>
      </c>
      <c r="N237" s="109">
        <f t="shared" si="23"/>
        <v>0</v>
      </c>
      <c r="O237" s="110">
        <f t="shared" si="20"/>
        <v>0</v>
      </c>
      <c r="P237" s="41">
        <v>9</v>
      </c>
      <c r="Q237" s="42"/>
    </row>
    <row r="238" spans="1:17" ht="15" thickBot="1" x14ac:dyDescent="0.35">
      <c r="A238" s="51"/>
      <c r="B238" s="27" t="s">
        <v>160</v>
      </c>
      <c r="C238" s="52">
        <f t="shared" ref="C238:N238" si="24">SUM(C102:C237)</f>
        <v>0</v>
      </c>
      <c r="D238" s="52">
        <f t="shared" si="24"/>
        <v>0</v>
      </c>
      <c r="E238" s="52">
        <f t="shared" si="24"/>
        <v>0</v>
      </c>
      <c r="F238" s="52">
        <f t="shared" si="24"/>
        <v>0</v>
      </c>
      <c r="G238" s="52">
        <f t="shared" si="24"/>
        <v>0</v>
      </c>
      <c r="H238" s="52">
        <f t="shared" si="24"/>
        <v>0</v>
      </c>
      <c r="I238" s="52">
        <f t="shared" si="24"/>
        <v>0</v>
      </c>
      <c r="J238" s="52">
        <f t="shared" si="24"/>
        <v>0</v>
      </c>
      <c r="K238" s="52">
        <f t="shared" si="24"/>
        <v>0</v>
      </c>
      <c r="L238" s="52">
        <f t="shared" si="24"/>
        <v>0</v>
      </c>
      <c r="M238" s="52">
        <f t="shared" si="24"/>
        <v>0</v>
      </c>
      <c r="N238" s="52">
        <f t="shared" si="24"/>
        <v>0</v>
      </c>
      <c r="O238" s="52">
        <f>SUM(C238:N238)</f>
        <v>0</v>
      </c>
    </row>
    <row r="239" spans="1:17" ht="15" thickBot="1" x14ac:dyDescent="0.35">
      <c r="A239" s="51"/>
      <c r="B239" s="27" t="s">
        <v>161</v>
      </c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8"/>
      <c r="O239" s="48">
        <f t="shared" ref="O239:O252" si="25">SUM(C239:N239)</f>
        <v>0</v>
      </c>
    </row>
    <row r="240" spans="1:17" x14ac:dyDescent="0.3">
      <c r="A240" s="31">
        <v>3900</v>
      </c>
      <c r="B240" s="38" t="s">
        <v>278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53">
        <v>0</v>
      </c>
      <c r="N240" s="53">
        <v>0</v>
      </c>
      <c r="O240" s="35">
        <f t="shared" si="25"/>
        <v>0</v>
      </c>
    </row>
    <row r="241" spans="1:15" x14ac:dyDescent="0.3">
      <c r="A241" s="37">
        <v>3901</v>
      </c>
      <c r="B241" s="38" t="s">
        <v>279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3">
        <v>0</v>
      </c>
      <c r="M241" s="53">
        <v>0</v>
      </c>
      <c r="N241" s="53">
        <v>0</v>
      </c>
      <c r="O241" s="35">
        <f t="shared" si="25"/>
        <v>0</v>
      </c>
    </row>
    <row r="242" spans="1:15" x14ac:dyDescent="0.3">
      <c r="A242" s="37">
        <v>3902</v>
      </c>
      <c r="B242" s="38" t="s">
        <v>162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3">
        <v>0</v>
      </c>
      <c r="M242" s="53">
        <v>0</v>
      </c>
      <c r="N242" s="53">
        <v>0</v>
      </c>
      <c r="O242" s="35">
        <f t="shared" si="25"/>
        <v>0</v>
      </c>
    </row>
    <row r="243" spans="1:15" x14ac:dyDescent="0.3">
      <c r="A243" s="37">
        <v>3903</v>
      </c>
      <c r="B243" s="38" t="s">
        <v>280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3">
        <v>0</v>
      </c>
      <c r="M243" s="53">
        <v>0</v>
      </c>
      <c r="N243" s="53">
        <v>0</v>
      </c>
      <c r="O243" s="35">
        <f t="shared" si="25"/>
        <v>0</v>
      </c>
    </row>
    <row r="244" spans="1:15" x14ac:dyDescent="0.3">
      <c r="A244" s="37">
        <v>3904</v>
      </c>
      <c r="B244" s="38" t="s">
        <v>281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3">
        <v>0</v>
      </c>
      <c r="M244" s="53">
        <v>0</v>
      </c>
      <c r="N244" s="53">
        <v>0</v>
      </c>
      <c r="O244" s="35">
        <f t="shared" si="25"/>
        <v>0</v>
      </c>
    </row>
    <row r="245" spans="1:15" x14ac:dyDescent="0.3">
      <c r="A245" s="37">
        <v>3905</v>
      </c>
      <c r="B245" s="38" t="s">
        <v>209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3">
        <v>0</v>
      </c>
      <c r="M245" s="53">
        <v>0</v>
      </c>
      <c r="N245" s="53">
        <v>0</v>
      </c>
      <c r="O245" s="35">
        <f t="shared" si="25"/>
        <v>0</v>
      </c>
    </row>
    <row r="246" spans="1:15" x14ac:dyDescent="0.3">
      <c r="A246" s="37">
        <v>3906</v>
      </c>
      <c r="B246" s="38" t="s">
        <v>199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3">
        <v>0</v>
      </c>
      <c r="M246" s="53">
        <v>0</v>
      </c>
      <c r="N246" s="53">
        <v>0</v>
      </c>
      <c r="O246" s="35">
        <f t="shared" si="25"/>
        <v>0</v>
      </c>
    </row>
    <row r="247" spans="1:15" x14ac:dyDescent="0.3">
      <c r="A247" s="37">
        <v>3920</v>
      </c>
      <c r="B247" s="38" t="s">
        <v>282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3">
        <v>0</v>
      </c>
      <c r="M247" s="53">
        <v>0</v>
      </c>
      <c r="N247" s="53">
        <v>0</v>
      </c>
      <c r="O247" s="35">
        <f t="shared" si="25"/>
        <v>0</v>
      </c>
    </row>
    <row r="248" spans="1:15" ht="15" thickBot="1" x14ac:dyDescent="0.35">
      <c r="A248" s="43">
        <v>3921</v>
      </c>
      <c r="B248" s="38" t="s">
        <v>283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3">
        <v>0</v>
      </c>
      <c r="M248" s="53">
        <v>0</v>
      </c>
      <c r="N248" s="53">
        <v>0</v>
      </c>
      <c r="O248" s="35">
        <f t="shared" si="25"/>
        <v>0</v>
      </c>
    </row>
    <row r="249" spans="1:15" ht="15" thickBot="1" x14ac:dyDescent="0.35">
      <c r="A249" s="54"/>
      <c r="B249" s="27" t="s">
        <v>163</v>
      </c>
      <c r="C249" s="52">
        <f>SUM(C240:C248)</f>
        <v>0</v>
      </c>
      <c r="D249" s="55">
        <f t="shared" ref="D249:N249" si="26">SUM(D240:D248)</f>
        <v>0</v>
      </c>
      <c r="E249" s="56">
        <f t="shared" si="26"/>
        <v>0</v>
      </c>
      <c r="F249" s="56">
        <f t="shared" si="26"/>
        <v>0</v>
      </c>
      <c r="G249" s="56">
        <f t="shared" si="26"/>
        <v>0</v>
      </c>
      <c r="H249" s="56">
        <f t="shared" si="26"/>
        <v>0</v>
      </c>
      <c r="I249" s="52">
        <f t="shared" si="26"/>
        <v>0</v>
      </c>
      <c r="J249" s="57">
        <f t="shared" si="26"/>
        <v>0</v>
      </c>
      <c r="K249" s="57">
        <f t="shared" si="26"/>
        <v>0</v>
      </c>
      <c r="L249" s="57">
        <f t="shared" si="26"/>
        <v>0</v>
      </c>
      <c r="M249" s="57">
        <f t="shared" si="26"/>
        <v>0</v>
      </c>
      <c r="N249" s="57">
        <f t="shared" si="26"/>
        <v>0</v>
      </c>
      <c r="O249" s="57">
        <f>SUM(C249:N249)</f>
        <v>0</v>
      </c>
    </row>
    <row r="250" spans="1:15" x14ac:dyDescent="0.3">
      <c r="A250" s="37">
        <v>3940</v>
      </c>
      <c r="B250" s="38" t="s">
        <v>284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3">
        <v>0</v>
      </c>
      <c r="M250" s="53">
        <v>0</v>
      </c>
      <c r="N250" s="53">
        <v>0</v>
      </c>
      <c r="O250" s="35">
        <f t="shared" si="25"/>
        <v>0</v>
      </c>
    </row>
    <row r="251" spans="1:15" x14ac:dyDescent="0.3">
      <c r="A251" s="37">
        <v>3941</v>
      </c>
      <c r="B251" s="38" t="s">
        <v>285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3">
        <v>0</v>
      </c>
      <c r="M251" s="53">
        <v>0</v>
      </c>
      <c r="N251" s="53">
        <v>0</v>
      </c>
      <c r="O251" s="35">
        <f t="shared" si="25"/>
        <v>0</v>
      </c>
    </row>
    <row r="252" spans="1:15" x14ac:dyDescent="0.3">
      <c r="A252" s="37">
        <v>3960</v>
      </c>
      <c r="B252" s="38" t="s">
        <v>286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3">
        <v>0</v>
      </c>
      <c r="M252" s="53">
        <v>0</v>
      </c>
      <c r="N252" s="53">
        <v>0</v>
      </c>
      <c r="O252" s="35">
        <f t="shared" si="25"/>
        <v>0</v>
      </c>
    </row>
    <row r="253" spans="1:15" x14ac:dyDescent="0.3">
      <c r="A253" s="37">
        <v>3970</v>
      </c>
      <c r="B253" s="38" t="s">
        <v>287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3">
        <v>0</v>
      </c>
      <c r="M253" s="53">
        <v>0</v>
      </c>
      <c r="N253" s="53">
        <v>0</v>
      </c>
      <c r="O253" s="35">
        <f t="shared" ref="O253:O256" si="27">SUM(C253:N253)</f>
        <v>0</v>
      </c>
    </row>
    <row r="254" spans="1:15" x14ac:dyDescent="0.3">
      <c r="A254" s="37">
        <v>3990</v>
      </c>
      <c r="B254" s="38" t="s">
        <v>288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3">
        <v>0</v>
      </c>
      <c r="M254" s="53">
        <v>0</v>
      </c>
      <c r="N254" s="53">
        <v>0</v>
      </c>
      <c r="O254" s="35">
        <f t="shared" si="27"/>
        <v>0</v>
      </c>
    </row>
    <row r="255" spans="1:15" x14ac:dyDescent="0.3">
      <c r="A255" s="37">
        <v>3991</v>
      </c>
      <c r="B255" s="38" t="s">
        <v>289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3">
        <v>0</v>
      </c>
      <c r="M255" s="53">
        <v>0</v>
      </c>
      <c r="N255" s="53">
        <v>0</v>
      </c>
      <c r="O255" s="35">
        <f t="shared" si="27"/>
        <v>0</v>
      </c>
    </row>
    <row r="256" spans="1:15" x14ac:dyDescent="0.3">
      <c r="A256" s="37">
        <v>3992</v>
      </c>
      <c r="B256" s="38" t="s">
        <v>290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3">
        <v>0</v>
      </c>
      <c r="M256" s="53">
        <v>0</v>
      </c>
      <c r="N256" s="53">
        <v>0</v>
      </c>
      <c r="O256" s="35">
        <f t="shared" si="27"/>
        <v>0</v>
      </c>
    </row>
    <row r="257" spans="1:15" x14ac:dyDescent="0.3">
      <c r="A257" s="37">
        <v>3925</v>
      </c>
      <c r="B257" s="38" t="s">
        <v>210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3">
        <v>0</v>
      </c>
      <c r="M257" s="53">
        <v>0</v>
      </c>
      <c r="N257" s="53">
        <v>0</v>
      </c>
      <c r="O257" s="35">
        <f>SUM(C257:N257)</f>
        <v>0</v>
      </c>
    </row>
    <row r="258" spans="1:15" ht="15" thickBot="1" x14ac:dyDescent="0.35">
      <c r="A258" s="43">
        <v>3926</v>
      </c>
      <c r="B258" s="38" t="s">
        <v>211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3">
        <v>0</v>
      </c>
      <c r="M258" s="53">
        <v>0</v>
      </c>
      <c r="N258" s="53">
        <v>0</v>
      </c>
      <c r="O258" s="35">
        <f>SUM(C258:N258)</f>
        <v>0</v>
      </c>
    </row>
    <row r="259" spans="1:15" ht="15" thickBot="1" x14ac:dyDescent="0.35">
      <c r="A259" s="54"/>
      <c r="B259" s="27" t="s">
        <v>164</v>
      </c>
      <c r="C259" s="52">
        <f t="shared" ref="C259:N259" si="28">SUM(C250:C258)</f>
        <v>0</v>
      </c>
      <c r="D259" s="55">
        <f t="shared" si="28"/>
        <v>0</v>
      </c>
      <c r="E259" s="56">
        <f t="shared" si="28"/>
        <v>0</v>
      </c>
      <c r="F259" s="56">
        <f t="shared" si="28"/>
        <v>0</v>
      </c>
      <c r="G259" s="56">
        <f t="shared" si="28"/>
        <v>0</v>
      </c>
      <c r="H259" s="56">
        <f t="shared" si="28"/>
        <v>0</v>
      </c>
      <c r="I259" s="52">
        <f t="shared" si="28"/>
        <v>0</v>
      </c>
      <c r="J259" s="57">
        <f t="shared" si="28"/>
        <v>0</v>
      </c>
      <c r="K259" s="57">
        <f t="shared" si="28"/>
        <v>0</v>
      </c>
      <c r="L259" s="57">
        <f t="shared" si="28"/>
        <v>0</v>
      </c>
      <c r="M259" s="57">
        <f t="shared" si="28"/>
        <v>0</v>
      </c>
      <c r="N259" s="57">
        <f t="shared" si="28"/>
        <v>0</v>
      </c>
      <c r="O259" s="57">
        <f>SUM(C259:N259)</f>
        <v>0</v>
      </c>
    </row>
    <row r="260" spans="1:15" x14ac:dyDescent="0.3">
      <c r="A260" s="58"/>
      <c r="B260" s="59" t="s">
        <v>165</v>
      </c>
      <c r="C260" s="60">
        <f t="shared" ref="C260:N260" si="29">C100+C249-C238-C259</f>
        <v>0</v>
      </c>
      <c r="D260" s="60">
        <f t="shared" si="29"/>
        <v>0</v>
      </c>
      <c r="E260" s="60">
        <f t="shared" si="29"/>
        <v>0</v>
      </c>
      <c r="F260" s="60">
        <f t="shared" si="29"/>
        <v>0</v>
      </c>
      <c r="G260" s="60">
        <f t="shared" si="29"/>
        <v>0</v>
      </c>
      <c r="H260" s="60">
        <f t="shared" si="29"/>
        <v>0</v>
      </c>
      <c r="I260" s="60">
        <f t="shared" si="29"/>
        <v>0</v>
      </c>
      <c r="J260" s="60">
        <f t="shared" si="29"/>
        <v>0</v>
      </c>
      <c r="K260" s="60">
        <f t="shared" si="29"/>
        <v>0</v>
      </c>
      <c r="L260" s="60">
        <f t="shared" si="29"/>
        <v>0</v>
      </c>
      <c r="M260" s="60">
        <f t="shared" si="29"/>
        <v>0</v>
      </c>
      <c r="N260" s="60">
        <f t="shared" si="29"/>
        <v>0</v>
      </c>
      <c r="O260" s="61"/>
    </row>
    <row r="261" spans="1:15" x14ac:dyDescent="0.3">
      <c r="A261" s="62"/>
      <c r="B261" s="63"/>
      <c r="C261" s="64"/>
      <c r="D261" s="65"/>
      <c r="E261" s="66"/>
      <c r="F261" s="66"/>
      <c r="G261" s="67"/>
      <c r="H261" s="67"/>
      <c r="I261" s="68"/>
      <c r="J261" s="69"/>
      <c r="K261" s="70"/>
      <c r="L261" s="70"/>
      <c r="M261" s="70"/>
      <c r="N261" s="70"/>
      <c r="O261" s="70"/>
    </row>
    <row r="262" spans="1:15" x14ac:dyDescent="0.3">
      <c r="A262" s="62"/>
      <c r="B262" s="59" t="s">
        <v>166</v>
      </c>
      <c r="C262" s="71">
        <f>C5</f>
        <v>0</v>
      </c>
      <c r="D262" s="72">
        <f>C264</f>
        <v>0</v>
      </c>
      <c r="E262" s="73">
        <f t="shared" ref="E262:N262" si="30">D264</f>
        <v>0</v>
      </c>
      <c r="F262" s="73">
        <f t="shared" si="30"/>
        <v>0</v>
      </c>
      <c r="G262" s="73">
        <f t="shared" si="30"/>
        <v>0</v>
      </c>
      <c r="H262" s="73">
        <f t="shared" si="30"/>
        <v>0</v>
      </c>
      <c r="I262" s="73">
        <f t="shared" si="30"/>
        <v>0</v>
      </c>
      <c r="J262" s="73">
        <f t="shared" si="30"/>
        <v>0</v>
      </c>
      <c r="K262" s="73">
        <f t="shared" si="30"/>
        <v>0</v>
      </c>
      <c r="L262" s="73">
        <f t="shared" si="30"/>
        <v>0</v>
      </c>
      <c r="M262" s="73">
        <f t="shared" si="30"/>
        <v>0</v>
      </c>
      <c r="N262" s="73">
        <f t="shared" si="30"/>
        <v>0</v>
      </c>
      <c r="O262" s="70"/>
    </row>
    <row r="263" spans="1:15" x14ac:dyDescent="0.3">
      <c r="A263" s="62"/>
      <c r="B263" s="74"/>
      <c r="C263" s="75"/>
      <c r="D263" s="76"/>
      <c r="E263" s="77"/>
      <c r="F263" s="77"/>
      <c r="G263" s="78"/>
      <c r="H263" s="78"/>
      <c r="I263" s="79"/>
      <c r="J263" s="80"/>
      <c r="K263" s="81"/>
      <c r="L263" s="81"/>
      <c r="M263" s="81"/>
      <c r="N263" s="81"/>
      <c r="O263" s="70"/>
    </row>
    <row r="264" spans="1:15" ht="15" thickBot="1" x14ac:dyDescent="0.35">
      <c r="A264" s="82"/>
      <c r="B264" s="74" t="s">
        <v>167</v>
      </c>
      <c r="C264" s="71">
        <f>C260+C262</f>
        <v>0</v>
      </c>
      <c r="D264" s="73">
        <f>D260+D262</f>
        <v>0</v>
      </c>
      <c r="E264" s="73">
        <f>E260+E262</f>
        <v>0</v>
      </c>
      <c r="F264" s="73">
        <f t="shared" ref="F264:N264" si="31">F260+F262</f>
        <v>0</v>
      </c>
      <c r="G264" s="73">
        <f t="shared" si="31"/>
        <v>0</v>
      </c>
      <c r="H264" s="73">
        <f t="shared" si="31"/>
        <v>0</v>
      </c>
      <c r="I264" s="73">
        <f t="shared" si="31"/>
        <v>0</v>
      </c>
      <c r="J264" s="73">
        <f t="shared" si="31"/>
        <v>0</v>
      </c>
      <c r="K264" s="73">
        <f t="shared" si="31"/>
        <v>0</v>
      </c>
      <c r="L264" s="73">
        <f t="shared" si="31"/>
        <v>0</v>
      </c>
      <c r="M264" s="73">
        <f t="shared" si="31"/>
        <v>0</v>
      </c>
      <c r="N264" s="73">
        <f t="shared" si="31"/>
        <v>0</v>
      </c>
      <c r="O264" s="70"/>
    </row>
    <row r="265" spans="1:15" s="89" customFormat="1" ht="29.25" customHeight="1" thickBot="1" x14ac:dyDescent="0.35">
      <c r="A265" s="82"/>
      <c r="B265" s="83" t="s">
        <v>168</v>
      </c>
      <c r="C265" s="116"/>
      <c r="D265" s="116"/>
      <c r="E265" s="84"/>
      <c r="F265" s="85" t="s">
        <v>169</v>
      </c>
      <c r="G265" s="85"/>
      <c r="H265" s="85"/>
      <c r="I265" s="85"/>
      <c r="J265" s="86"/>
      <c r="K265" s="86"/>
      <c r="L265" s="87"/>
      <c r="M265" s="87"/>
      <c r="N265" s="88"/>
      <c r="O265" s="70"/>
    </row>
    <row r="266" spans="1:15" s="89" customFormat="1" ht="29.25" customHeight="1" thickBot="1" x14ac:dyDescent="0.35">
      <c r="A266" s="82"/>
      <c r="B266" s="90" t="s">
        <v>170</v>
      </c>
      <c r="C266" s="87"/>
      <c r="D266" s="91"/>
      <c r="E266" s="92"/>
      <c r="F266" s="93" t="s">
        <v>170</v>
      </c>
      <c r="G266" s="92"/>
      <c r="H266" s="92"/>
      <c r="I266" s="92"/>
      <c r="L266" s="94"/>
      <c r="M266" s="92"/>
      <c r="N266" s="95"/>
      <c r="O266" s="70"/>
    </row>
    <row r="267" spans="1:15" s="89" customFormat="1" ht="29.25" customHeight="1" thickBot="1" x14ac:dyDescent="0.35">
      <c r="A267" s="62"/>
      <c r="B267" s="90" t="s">
        <v>171</v>
      </c>
      <c r="C267" s="117"/>
      <c r="D267" s="117"/>
      <c r="E267" s="92"/>
      <c r="F267" s="93" t="s">
        <v>171</v>
      </c>
      <c r="G267" s="92"/>
      <c r="H267" s="92"/>
      <c r="I267" s="92"/>
      <c r="L267" s="96"/>
      <c r="M267" s="96"/>
      <c r="N267" s="97"/>
      <c r="O267" s="70"/>
    </row>
    <row r="268" spans="1:15" s="89" customFormat="1" ht="15" thickBot="1" x14ac:dyDescent="0.35">
      <c r="A268" s="98"/>
      <c r="B268" s="99"/>
      <c r="C268" s="96"/>
      <c r="D268" s="96"/>
      <c r="E268" s="96"/>
      <c r="F268" s="96"/>
      <c r="G268" s="96"/>
      <c r="H268" s="96"/>
      <c r="I268" s="96"/>
      <c r="J268" s="100"/>
      <c r="K268" s="100"/>
      <c r="L268" s="96"/>
      <c r="M268" s="96"/>
      <c r="N268" s="97"/>
      <c r="O268" s="101"/>
    </row>
    <row r="269" spans="1:15" s="89" customFormat="1" x14ac:dyDescent="0.3">
      <c r="A269"/>
      <c r="B269" s="15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</row>
    <row r="270" spans="1:15" s="89" customFormat="1" x14ac:dyDescent="0.3">
      <c r="A270"/>
      <c r="B270" s="15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</row>
    <row r="271" spans="1:15" s="89" customFormat="1" x14ac:dyDescent="0.3">
      <c r="A271"/>
      <c r="B271" s="10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</row>
    <row r="272" spans="1:15" x14ac:dyDescent="0.3">
      <c r="B272" s="102"/>
      <c r="C272" s="92"/>
      <c r="D272" s="92"/>
      <c r="G272" s="1"/>
      <c r="H272" s="1"/>
      <c r="I272" s="1"/>
      <c r="J272" s="1"/>
      <c r="K272" s="1"/>
      <c r="L272" s="1"/>
      <c r="M272" s="1"/>
      <c r="N272" s="1"/>
      <c r="O272" s="1"/>
    </row>
    <row r="273" spans="2:15" x14ac:dyDescent="0.3">
      <c r="B273" s="102"/>
      <c r="C273" s="92"/>
      <c r="D273" s="92"/>
      <c r="G273" s="1"/>
      <c r="H273" s="1"/>
      <c r="I273" s="1"/>
      <c r="J273" s="1"/>
      <c r="K273" s="1"/>
      <c r="L273" s="1"/>
      <c r="M273" s="1"/>
      <c r="N273" s="1"/>
      <c r="O273" s="1"/>
    </row>
    <row r="274" spans="2:15" x14ac:dyDescent="0.3">
      <c r="B274" s="102"/>
      <c r="C274" s="92"/>
      <c r="D274" s="92"/>
      <c r="G274" s="1"/>
      <c r="H274" s="1"/>
      <c r="I274" s="1"/>
      <c r="J274" s="1"/>
      <c r="K274" s="1"/>
      <c r="L274" s="1"/>
      <c r="M274" s="1"/>
      <c r="N274" s="1"/>
      <c r="O274" s="1"/>
    </row>
    <row r="275" spans="2:15" x14ac:dyDescent="0.3">
      <c r="B275" s="103"/>
      <c r="G275" s="1"/>
      <c r="H275" s="1"/>
      <c r="I275" s="1"/>
      <c r="J275" s="1"/>
      <c r="K275" s="1"/>
      <c r="L275" s="1"/>
      <c r="M275" s="1"/>
      <c r="N275" s="1"/>
      <c r="O275" s="1"/>
    </row>
    <row r="276" spans="2:15" x14ac:dyDescent="0.3">
      <c r="B276" s="104"/>
      <c r="G276" s="1"/>
      <c r="H276" s="1"/>
      <c r="I276" s="1"/>
      <c r="J276" s="1"/>
      <c r="K276" s="1"/>
      <c r="L276" s="1"/>
      <c r="M276" s="1"/>
      <c r="N276" s="1"/>
      <c r="O276" s="1"/>
    </row>
    <row r="277" spans="2:15" x14ac:dyDescent="0.3">
      <c r="B277" s="104"/>
      <c r="G277" s="1"/>
      <c r="H277" s="1"/>
      <c r="I277" s="1"/>
      <c r="J277" s="1"/>
      <c r="K277" s="1"/>
      <c r="L277" s="1"/>
      <c r="M277" s="1"/>
      <c r="N277" s="1"/>
      <c r="O277" s="1"/>
    </row>
    <row r="278" spans="2:15" x14ac:dyDescent="0.3">
      <c r="B278" s="104"/>
      <c r="G278" s="1"/>
      <c r="H278" s="1"/>
      <c r="I278" s="1"/>
      <c r="J278" s="1"/>
      <c r="K278" s="1"/>
      <c r="L278" s="1"/>
      <c r="M278" s="1"/>
      <c r="N278" s="1"/>
      <c r="O278" s="1"/>
    </row>
    <row r="279" spans="2:15" x14ac:dyDescent="0.3">
      <c r="B279" s="103"/>
      <c r="G279" s="1"/>
      <c r="H279" s="1"/>
      <c r="I279" s="1"/>
      <c r="J279" s="1"/>
      <c r="K279" s="1"/>
      <c r="L279" s="1"/>
      <c r="M279" s="1"/>
      <c r="N279" s="1"/>
      <c r="O279" s="1"/>
    </row>
    <row r="280" spans="2:15" x14ac:dyDescent="0.3">
      <c r="B280" s="103"/>
      <c r="G280" s="1"/>
      <c r="H280" s="1"/>
      <c r="I280" s="1"/>
      <c r="J280" s="1"/>
      <c r="K280" s="1"/>
      <c r="L280" s="1"/>
      <c r="M280" s="1"/>
      <c r="N280" s="1"/>
      <c r="O280" s="1"/>
    </row>
    <row r="281" spans="2:15" x14ac:dyDescent="0.3">
      <c r="B281" s="103"/>
      <c r="G281" s="1"/>
      <c r="H281" s="1"/>
      <c r="I281" s="1"/>
      <c r="J281" s="1"/>
      <c r="K281" s="1"/>
      <c r="L281" s="1"/>
      <c r="M281" s="1"/>
      <c r="N281" s="1"/>
      <c r="O281" s="1"/>
    </row>
    <row r="282" spans="2:15" x14ac:dyDescent="0.3">
      <c r="B282" s="103"/>
      <c r="G282" s="1"/>
      <c r="H282" s="1"/>
      <c r="I282" s="1"/>
      <c r="J282" s="1"/>
      <c r="K282" s="1"/>
      <c r="L282" s="1"/>
      <c r="M282" s="1"/>
      <c r="N282" s="1"/>
      <c r="O282" s="1"/>
    </row>
    <row r="283" spans="2:15" x14ac:dyDescent="0.3">
      <c r="B283" s="103"/>
      <c r="G283" s="1"/>
      <c r="H283" s="1"/>
      <c r="I283" s="1"/>
      <c r="J283" s="1"/>
      <c r="K283" s="1"/>
      <c r="L283" s="1"/>
      <c r="M283" s="1"/>
      <c r="N283" s="1"/>
      <c r="O283" s="1"/>
    </row>
    <row r="284" spans="2:15" x14ac:dyDescent="0.3">
      <c r="B284" s="104"/>
      <c r="G284" s="1"/>
      <c r="H284" s="1"/>
      <c r="I284" s="1"/>
      <c r="J284" s="1"/>
      <c r="K284" s="1"/>
      <c r="L284" s="1"/>
      <c r="M284" s="1"/>
      <c r="N284" s="1"/>
      <c r="O284" s="1"/>
    </row>
    <row r="285" spans="2:15" x14ac:dyDescent="0.3">
      <c r="B285" s="104"/>
      <c r="G285" s="1"/>
      <c r="H285" s="1"/>
      <c r="I285" s="1"/>
      <c r="J285" s="1"/>
      <c r="K285" s="1"/>
      <c r="L285" s="1"/>
      <c r="M285" s="1"/>
      <c r="N285" s="1"/>
      <c r="O285" s="1"/>
    </row>
    <row r="286" spans="2:15" x14ac:dyDescent="0.3">
      <c r="B286" s="104"/>
      <c r="G286" s="1"/>
      <c r="H286" s="1"/>
      <c r="I286" s="1"/>
      <c r="J286" s="1"/>
      <c r="K286" s="1"/>
      <c r="L286" s="1"/>
      <c r="M286" s="1"/>
      <c r="N286" s="1"/>
      <c r="O286" s="1"/>
    </row>
    <row r="287" spans="2:15" x14ac:dyDescent="0.3">
      <c r="B287" s="103"/>
      <c r="G287" s="1"/>
      <c r="H287" s="1"/>
      <c r="I287" s="1"/>
      <c r="J287" s="1"/>
      <c r="K287" s="1"/>
      <c r="L287" s="1"/>
      <c r="M287" s="1"/>
      <c r="N287" s="1"/>
      <c r="O287" s="1"/>
    </row>
    <row r="288" spans="2:15" x14ac:dyDescent="0.3">
      <c r="B288" s="103"/>
      <c r="G288" s="1"/>
      <c r="H288" s="1"/>
      <c r="I288" s="1"/>
      <c r="J288" s="1"/>
      <c r="K288" s="1"/>
      <c r="L288" s="1"/>
      <c r="M288" s="1"/>
      <c r="N288" s="1"/>
      <c r="O288" s="1"/>
    </row>
    <row r="289" spans="1:16" x14ac:dyDescent="0.3">
      <c r="B289" s="103"/>
    </row>
    <row r="290" spans="1:16" x14ac:dyDescent="0.3">
      <c r="B290" s="103"/>
    </row>
    <row r="291" spans="1:16" x14ac:dyDescent="0.3">
      <c r="B291" s="103"/>
    </row>
    <row r="292" spans="1:16" x14ac:dyDescent="0.3">
      <c r="B292" s="103"/>
    </row>
    <row r="293" spans="1:16" s="1" customFormat="1" x14ac:dyDescent="0.3">
      <c r="A293"/>
      <c r="B293" s="103"/>
      <c r="G293" s="2"/>
      <c r="H293" s="2"/>
      <c r="I293" s="2"/>
      <c r="J293" s="2"/>
      <c r="K293" s="2"/>
      <c r="L293" s="2"/>
      <c r="M293" s="2"/>
      <c r="N293" s="2"/>
      <c r="O293" s="2"/>
      <c r="P293"/>
    </row>
    <row r="294" spans="1:16" s="1" customFormat="1" x14ac:dyDescent="0.3">
      <c r="A294"/>
      <c r="B294" s="103"/>
      <c r="G294" s="2"/>
      <c r="H294" s="2"/>
      <c r="I294" s="2"/>
      <c r="J294" s="2"/>
      <c r="K294" s="2"/>
      <c r="L294" s="2"/>
      <c r="M294" s="2"/>
      <c r="N294" s="2"/>
      <c r="O294" s="2"/>
      <c r="P294"/>
    </row>
    <row r="295" spans="1:16" s="1" customFormat="1" x14ac:dyDescent="0.3">
      <c r="A295"/>
      <c r="B295" s="103"/>
      <c r="G295" s="2"/>
      <c r="H295" s="2"/>
      <c r="I295" s="2"/>
      <c r="J295" s="2"/>
      <c r="K295" s="2"/>
      <c r="L295" s="2"/>
      <c r="M295" s="2"/>
      <c r="N295" s="2"/>
      <c r="O295" s="2"/>
      <c r="P295"/>
    </row>
    <row r="296" spans="1:16" s="1" customFormat="1" x14ac:dyDescent="0.3">
      <c r="A296"/>
      <c r="B296" s="103"/>
      <c r="G296" s="2"/>
      <c r="H296" s="2"/>
      <c r="I296" s="2"/>
      <c r="J296" s="2"/>
      <c r="K296" s="2"/>
      <c r="L296" s="2"/>
      <c r="M296" s="2"/>
      <c r="N296" s="2"/>
      <c r="O296" s="2"/>
      <c r="P296"/>
    </row>
    <row r="297" spans="1:16" s="1" customFormat="1" x14ac:dyDescent="0.3">
      <c r="A297"/>
      <c r="B297" s="103"/>
      <c r="G297" s="2"/>
      <c r="H297" s="2"/>
      <c r="I297" s="2"/>
      <c r="J297" s="2"/>
      <c r="K297" s="2"/>
      <c r="L297" s="2"/>
      <c r="M297" s="2"/>
      <c r="N297" s="2"/>
      <c r="O297" s="2"/>
      <c r="P297"/>
    </row>
    <row r="298" spans="1:16" s="1" customFormat="1" x14ac:dyDescent="0.3">
      <c r="A298"/>
      <c r="B298" s="103"/>
      <c r="G298" s="2"/>
      <c r="H298" s="2"/>
      <c r="I298" s="2"/>
      <c r="J298" s="2"/>
      <c r="K298" s="2"/>
      <c r="L298" s="2"/>
      <c r="M298" s="2"/>
      <c r="N298" s="2"/>
      <c r="O298" s="2"/>
      <c r="P298"/>
    </row>
    <row r="299" spans="1:16" s="1" customFormat="1" x14ac:dyDescent="0.3">
      <c r="A299"/>
      <c r="B299" s="104"/>
      <c r="G299" s="2"/>
      <c r="H299" s="2"/>
      <c r="I299" s="2"/>
      <c r="J299" s="2"/>
      <c r="K299" s="2"/>
      <c r="L299" s="2"/>
      <c r="M299" s="2"/>
      <c r="N299" s="2"/>
      <c r="O299" s="2"/>
      <c r="P299"/>
    </row>
    <row r="300" spans="1:16" s="1" customFormat="1" x14ac:dyDescent="0.3">
      <c r="A300"/>
      <c r="B300" s="104"/>
      <c r="G300" s="2"/>
      <c r="H300" s="2"/>
      <c r="I300" s="2"/>
      <c r="J300" s="2"/>
      <c r="K300" s="2"/>
      <c r="L300" s="2"/>
      <c r="M300" s="2"/>
      <c r="N300" s="2"/>
      <c r="O300" s="2"/>
      <c r="P300"/>
    </row>
    <row r="302" spans="1:16" s="1" customFormat="1" x14ac:dyDescent="0.3">
      <c r="A302"/>
      <c r="B302" s="105"/>
      <c r="G302" s="2"/>
      <c r="H302" s="2"/>
      <c r="I302" s="2"/>
      <c r="J302" s="2"/>
      <c r="K302" s="2"/>
      <c r="L302" s="2"/>
      <c r="M302" s="2"/>
      <c r="N302" s="2"/>
      <c r="O302" s="2"/>
      <c r="P302"/>
    </row>
    <row r="303" spans="1:16" s="1" customFormat="1" x14ac:dyDescent="0.3">
      <c r="A303"/>
      <c r="B303" s="106"/>
      <c r="G303" s="2"/>
      <c r="H303" s="2"/>
      <c r="I303" s="2"/>
      <c r="J303" s="2"/>
      <c r="K303" s="2"/>
      <c r="L303" s="2"/>
      <c r="M303" s="2"/>
      <c r="N303" s="2"/>
      <c r="O303" s="2"/>
      <c r="P303"/>
    </row>
    <row r="304" spans="1:16" s="1" customFormat="1" x14ac:dyDescent="0.3">
      <c r="A304"/>
      <c r="B304" s="106"/>
      <c r="G304" s="2"/>
      <c r="H304" s="2"/>
      <c r="I304" s="2"/>
      <c r="J304" s="2"/>
      <c r="K304" s="2"/>
      <c r="L304" s="2"/>
      <c r="M304" s="2"/>
      <c r="N304" s="2"/>
      <c r="O304" s="2"/>
      <c r="P304"/>
    </row>
    <row r="305" spans="1:16" s="1" customFormat="1" x14ac:dyDescent="0.3">
      <c r="A305"/>
      <c r="B305" s="106"/>
      <c r="G305" s="2"/>
      <c r="H305" s="2"/>
      <c r="I305" s="2"/>
      <c r="J305" s="2"/>
      <c r="K305" s="2"/>
      <c r="L305" s="2"/>
      <c r="M305" s="2"/>
      <c r="N305" s="2"/>
      <c r="O305" s="2"/>
      <c r="P305"/>
    </row>
    <row r="306" spans="1:16" s="1" customFormat="1" x14ac:dyDescent="0.3">
      <c r="A306"/>
      <c r="B306" s="106"/>
      <c r="G306" s="2"/>
      <c r="H306" s="2"/>
      <c r="I306" s="2"/>
      <c r="J306" s="2"/>
      <c r="K306" s="2"/>
      <c r="L306" s="2"/>
      <c r="M306" s="2"/>
      <c r="N306" s="2"/>
      <c r="O306" s="2"/>
      <c r="P306"/>
    </row>
    <row r="307" spans="1:16" s="1" customFormat="1" x14ac:dyDescent="0.3">
      <c r="A307"/>
      <c r="B307" s="106"/>
      <c r="G307" s="2"/>
      <c r="H307" s="2"/>
      <c r="I307" s="2"/>
      <c r="J307" s="2"/>
      <c r="K307" s="2"/>
      <c r="L307" s="2"/>
      <c r="M307" s="2"/>
      <c r="N307" s="2"/>
      <c r="O307" s="2"/>
      <c r="P307"/>
    </row>
    <row r="308" spans="1:16" s="1" customFormat="1" x14ac:dyDescent="0.3">
      <c r="A308"/>
      <c r="B308" s="106"/>
      <c r="G308" s="2"/>
      <c r="H308" s="2"/>
      <c r="I308" s="2"/>
      <c r="J308" s="2"/>
      <c r="K308" s="2"/>
      <c r="L308" s="2"/>
      <c r="M308" s="2"/>
      <c r="N308" s="2"/>
      <c r="O308" s="2"/>
      <c r="P308"/>
    </row>
    <row r="309" spans="1:16" s="1" customFormat="1" x14ac:dyDescent="0.3">
      <c r="A309"/>
      <c r="B309" s="106"/>
      <c r="G309" s="2"/>
      <c r="H309" s="2"/>
      <c r="I309" s="2"/>
      <c r="J309" s="2"/>
      <c r="K309" s="2"/>
      <c r="L309" s="2"/>
      <c r="M309" s="2"/>
      <c r="N309" s="2"/>
      <c r="O309" s="2"/>
      <c r="P309"/>
    </row>
    <row r="310" spans="1:16" s="1" customFormat="1" x14ac:dyDescent="0.3">
      <c r="A310"/>
      <c r="B310" s="106"/>
      <c r="G310" s="2"/>
      <c r="H310" s="2"/>
      <c r="I310" s="2"/>
      <c r="J310" s="2"/>
      <c r="K310" s="2"/>
      <c r="L310" s="2"/>
      <c r="M310" s="2"/>
      <c r="N310" s="2"/>
      <c r="O310" s="2"/>
      <c r="P310"/>
    </row>
    <row r="311" spans="1:16" s="1" customFormat="1" x14ac:dyDescent="0.3">
      <c r="A311"/>
      <c r="B311" s="106"/>
      <c r="G311" s="2"/>
      <c r="H311" s="2"/>
      <c r="I311" s="2"/>
      <c r="J311" s="2"/>
      <c r="K311" s="2"/>
      <c r="L311" s="2"/>
      <c r="M311" s="2"/>
      <c r="N311" s="2"/>
      <c r="O311" s="2"/>
      <c r="P311"/>
    </row>
    <row r="312" spans="1:16" s="1" customFormat="1" x14ac:dyDescent="0.3">
      <c r="A312"/>
      <c r="B312" s="107"/>
      <c r="C312" s="2"/>
      <c r="G312" s="2"/>
      <c r="H312" s="2"/>
      <c r="I312" s="2"/>
      <c r="J312" s="2"/>
      <c r="K312" s="2"/>
      <c r="L312" s="2"/>
      <c r="M312" s="2"/>
      <c r="N312" s="2"/>
      <c r="O312" s="2"/>
      <c r="P312"/>
    </row>
    <row r="313" spans="1:16" s="1" customFormat="1" x14ac:dyDescent="0.3">
      <c r="A313"/>
      <c r="B313" s="108"/>
      <c r="G313" s="2"/>
      <c r="H313" s="2"/>
      <c r="I313" s="2"/>
      <c r="J313" s="2"/>
      <c r="K313" s="2"/>
      <c r="L313" s="2"/>
      <c r="M313" s="2"/>
      <c r="N313" s="2"/>
      <c r="O313" s="2"/>
      <c r="P313"/>
    </row>
    <row r="314" spans="1:16" s="1" customFormat="1" x14ac:dyDescent="0.3">
      <c r="A314"/>
      <c r="B314" s="108"/>
      <c r="G314" s="2"/>
      <c r="H314" s="2"/>
      <c r="I314" s="2"/>
      <c r="J314" s="2"/>
      <c r="K314" s="2"/>
      <c r="L314" s="2"/>
      <c r="M314" s="2"/>
      <c r="N314" s="2"/>
      <c r="O314" s="2"/>
      <c r="P314"/>
    </row>
    <row r="315" spans="1:16" s="1" customFormat="1" x14ac:dyDescent="0.3">
      <c r="A315"/>
      <c r="B315" s="108"/>
      <c r="G315" s="2"/>
      <c r="H315" s="2"/>
      <c r="I315" s="2"/>
      <c r="J315" s="2"/>
      <c r="K315" s="2"/>
      <c r="L315" s="2"/>
      <c r="M315" s="2"/>
      <c r="N315" s="2"/>
      <c r="O315" s="2"/>
      <c r="P315"/>
    </row>
    <row r="316" spans="1:16" s="1" customFormat="1" x14ac:dyDescent="0.3">
      <c r="A316"/>
      <c r="B316" s="108"/>
      <c r="G316" s="2"/>
      <c r="H316" s="2"/>
      <c r="I316" s="2"/>
      <c r="J316" s="2"/>
      <c r="K316" s="2"/>
      <c r="L316" s="2"/>
      <c r="M316" s="2"/>
      <c r="N316" s="2"/>
      <c r="O316" s="2"/>
      <c r="P316"/>
    </row>
    <row r="317" spans="1:16" s="1" customFormat="1" x14ac:dyDescent="0.3">
      <c r="A317"/>
      <c r="B317" s="108"/>
      <c r="G317" s="2"/>
      <c r="H317" s="2"/>
      <c r="I317" s="2"/>
      <c r="J317" s="2"/>
      <c r="K317" s="2"/>
      <c r="L317" s="2"/>
      <c r="M317" s="2"/>
      <c r="N317" s="2"/>
      <c r="O317" s="2"/>
      <c r="P317"/>
    </row>
    <row r="318" spans="1:16" s="1" customFormat="1" x14ac:dyDescent="0.3">
      <c r="A318"/>
      <c r="B318" s="108"/>
      <c r="G318" s="2"/>
      <c r="H318" s="2"/>
      <c r="I318" s="2"/>
      <c r="J318" s="2"/>
      <c r="K318" s="2"/>
      <c r="L318" s="2"/>
      <c r="M318" s="2"/>
      <c r="N318" s="2"/>
      <c r="O318" s="2"/>
      <c r="P318"/>
    </row>
    <row r="319" spans="1:16" s="1" customFormat="1" x14ac:dyDescent="0.3">
      <c r="A319"/>
      <c r="B319" s="108"/>
      <c r="G319" s="2"/>
      <c r="H319" s="2"/>
      <c r="I319" s="2"/>
      <c r="J319" s="2"/>
      <c r="K319" s="2"/>
      <c r="L319" s="2"/>
      <c r="M319" s="2"/>
      <c r="N319" s="2"/>
      <c r="O319" s="2"/>
      <c r="P319"/>
    </row>
    <row r="320" spans="1:16" s="1" customFormat="1" x14ac:dyDescent="0.3">
      <c r="A320"/>
      <c r="B320" s="108"/>
      <c r="G320" s="2"/>
      <c r="H320" s="2"/>
      <c r="I320" s="2"/>
      <c r="J320" s="2"/>
      <c r="K320" s="2"/>
      <c r="L320" s="2"/>
      <c r="M320" s="2"/>
      <c r="N320" s="2"/>
      <c r="O320" s="2"/>
      <c r="P320"/>
    </row>
    <row r="321" spans="1:16" s="1" customFormat="1" x14ac:dyDescent="0.3">
      <c r="A321"/>
      <c r="B321" s="108"/>
      <c r="G321" s="2"/>
      <c r="H321" s="2"/>
      <c r="I321" s="2"/>
      <c r="J321" s="2"/>
      <c r="K321" s="2"/>
      <c r="L321" s="2"/>
      <c r="M321" s="2"/>
      <c r="N321" s="2"/>
      <c r="O321" s="2"/>
      <c r="P321"/>
    </row>
    <row r="322" spans="1:16" s="1" customFormat="1" x14ac:dyDescent="0.3">
      <c r="A322"/>
      <c r="B322" s="108"/>
      <c r="G322" s="2"/>
      <c r="H322" s="2"/>
      <c r="I322" s="2"/>
      <c r="J322" s="2"/>
      <c r="K322" s="2"/>
      <c r="L322" s="2"/>
      <c r="M322" s="2"/>
      <c r="N322" s="2"/>
      <c r="O322" s="2"/>
      <c r="P322"/>
    </row>
    <row r="323" spans="1:16" s="1" customFormat="1" x14ac:dyDescent="0.3">
      <c r="A323"/>
      <c r="B323" s="108"/>
      <c r="G323" s="2"/>
      <c r="H323" s="2"/>
      <c r="I323" s="2"/>
      <c r="J323" s="2"/>
      <c r="K323" s="2"/>
      <c r="L323" s="2"/>
      <c r="M323" s="2"/>
      <c r="N323" s="2"/>
      <c r="O323" s="2"/>
      <c r="P323"/>
    </row>
    <row r="324" spans="1:16" s="1" customFormat="1" x14ac:dyDescent="0.3">
      <c r="A324"/>
      <c r="B324" s="108"/>
      <c r="G324" s="2"/>
      <c r="H324" s="2"/>
      <c r="I324" s="2"/>
      <c r="J324" s="2"/>
      <c r="K324" s="2"/>
      <c r="L324" s="2"/>
      <c r="M324" s="2"/>
      <c r="N324" s="2"/>
      <c r="O324" s="2"/>
      <c r="P324"/>
    </row>
    <row r="325" spans="1:16" s="1" customFormat="1" x14ac:dyDescent="0.3">
      <c r="A325"/>
      <c r="B325" s="108"/>
      <c r="G325" s="2"/>
      <c r="H325" s="2"/>
      <c r="I325" s="2"/>
      <c r="J325" s="2"/>
      <c r="K325" s="2"/>
      <c r="L325" s="2"/>
      <c r="M325" s="2"/>
      <c r="N325" s="2"/>
      <c r="O325" s="2"/>
      <c r="P325"/>
    </row>
    <row r="326" spans="1:16" s="1" customFormat="1" x14ac:dyDescent="0.3">
      <c r="A326"/>
      <c r="B326" s="108"/>
      <c r="G326" s="2"/>
      <c r="H326" s="2"/>
      <c r="I326" s="2"/>
      <c r="J326" s="2"/>
      <c r="K326" s="2"/>
      <c r="L326" s="2"/>
      <c r="M326" s="2"/>
      <c r="N326" s="2"/>
      <c r="O326" s="2"/>
      <c r="P326"/>
    </row>
    <row r="327" spans="1:16" s="1" customFormat="1" x14ac:dyDescent="0.3">
      <c r="A327"/>
      <c r="B327" s="108"/>
      <c r="G327" s="2"/>
      <c r="H327" s="2"/>
      <c r="I327" s="2"/>
      <c r="J327" s="2"/>
      <c r="K327" s="2"/>
      <c r="L327" s="2"/>
      <c r="M327" s="2"/>
      <c r="N327" s="2"/>
      <c r="O327" s="2"/>
      <c r="P327"/>
    </row>
    <row r="328" spans="1:16" s="1" customFormat="1" x14ac:dyDescent="0.3">
      <c r="A328"/>
      <c r="B328" s="108"/>
      <c r="G328" s="2"/>
      <c r="H328" s="2"/>
      <c r="I328" s="2"/>
      <c r="J328" s="2"/>
      <c r="K328" s="2"/>
      <c r="L328" s="2"/>
      <c r="M328" s="2"/>
      <c r="N328" s="2"/>
      <c r="O328" s="2"/>
      <c r="P328"/>
    </row>
    <row r="329" spans="1:16" s="1" customFormat="1" x14ac:dyDescent="0.3">
      <c r="A329"/>
      <c r="B329" s="108"/>
      <c r="G329" s="2"/>
      <c r="H329" s="2"/>
      <c r="I329" s="2"/>
      <c r="J329" s="2"/>
      <c r="K329" s="2"/>
      <c r="L329" s="2"/>
      <c r="M329" s="2"/>
      <c r="N329" s="2"/>
      <c r="O329" s="2"/>
      <c r="P329"/>
    </row>
    <row r="330" spans="1:16" s="1" customFormat="1" x14ac:dyDescent="0.3">
      <c r="A330"/>
      <c r="B330" s="108"/>
      <c r="G330" s="2"/>
      <c r="H330" s="2"/>
      <c r="I330" s="2"/>
      <c r="J330" s="2"/>
      <c r="K330" s="2"/>
      <c r="L330" s="2"/>
      <c r="M330" s="2"/>
      <c r="N330" s="2"/>
      <c r="O330" s="2"/>
      <c r="P330"/>
    </row>
    <row r="331" spans="1:16" s="1" customFormat="1" x14ac:dyDescent="0.3">
      <c r="A331"/>
      <c r="B331" s="108"/>
      <c r="G331" s="2"/>
      <c r="H331" s="2"/>
      <c r="I331" s="2"/>
      <c r="J331" s="2"/>
      <c r="K331" s="2"/>
      <c r="L331" s="2"/>
      <c r="M331" s="2"/>
      <c r="N331" s="2"/>
      <c r="O331" s="2"/>
      <c r="P331"/>
    </row>
    <row r="332" spans="1:16" s="1" customFormat="1" x14ac:dyDescent="0.3">
      <c r="A332"/>
      <c r="B332" s="108"/>
      <c r="G332" s="2"/>
      <c r="H332" s="2"/>
      <c r="I332" s="2"/>
      <c r="J332" s="2"/>
      <c r="K332" s="2"/>
      <c r="L332" s="2"/>
      <c r="M332" s="2"/>
      <c r="N332" s="2"/>
      <c r="O332" s="2"/>
      <c r="P332"/>
    </row>
    <row r="333" spans="1:16" s="1" customFormat="1" x14ac:dyDescent="0.3">
      <c r="A333"/>
      <c r="B333" s="108"/>
      <c r="G333" s="2"/>
      <c r="H333" s="2"/>
      <c r="I333" s="2"/>
      <c r="J333" s="2"/>
      <c r="K333" s="2"/>
      <c r="L333" s="2"/>
      <c r="M333" s="2"/>
      <c r="N333" s="2"/>
      <c r="O333" s="2"/>
      <c r="P333"/>
    </row>
    <row r="334" spans="1:16" s="1" customFormat="1" x14ac:dyDescent="0.3">
      <c r="A334"/>
      <c r="B334" s="108"/>
      <c r="G334" s="2"/>
      <c r="H334" s="2"/>
      <c r="I334" s="2"/>
      <c r="J334" s="2"/>
      <c r="K334" s="2"/>
      <c r="L334" s="2"/>
      <c r="M334" s="2"/>
      <c r="N334" s="2"/>
      <c r="O334" s="2"/>
      <c r="P334"/>
    </row>
    <row r="335" spans="1:16" s="1" customFormat="1" x14ac:dyDescent="0.3">
      <c r="A335"/>
      <c r="B335" s="108"/>
      <c r="G335" s="2"/>
      <c r="H335" s="2"/>
      <c r="I335" s="2"/>
      <c r="J335" s="2"/>
      <c r="K335" s="2"/>
      <c r="L335" s="2"/>
      <c r="M335" s="2"/>
      <c r="N335" s="2"/>
      <c r="O335" s="2"/>
      <c r="P335"/>
    </row>
    <row r="336" spans="1:16" s="1" customFormat="1" x14ac:dyDescent="0.3">
      <c r="A336"/>
      <c r="B336" s="108"/>
      <c r="G336" s="2"/>
      <c r="H336" s="2"/>
      <c r="I336" s="2"/>
      <c r="J336" s="2"/>
      <c r="K336" s="2"/>
      <c r="L336" s="2"/>
      <c r="M336" s="2"/>
      <c r="N336" s="2"/>
      <c r="O336" s="2"/>
      <c r="P336"/>
    </row>
    <row r="337" spans="1:16" s="1" customFormat="1" x14ac:dyDescent="0.3">
      <c r="A337"/>
      <c r="B337" s="108"/>
      <c r="G337" s="2"/>
      <c r="H337" s="2"/>
      <c r="I337" s="2"/>
      <c r="J337" s="2"/>
      <c r="K337" s="2"/>
      <c r="L337" s="2"/>
      <c r="M337" s="2"/>
      <c r="N337" s="2"/>
      <c r="O337" s="2"/>
      <c r="P337"/>
    </row>
    <row r="338" spans="1:16" s="1" customFormat="1" x14ac:dyDescent="0.3">
      <c r="A338"/>
      <c r="B338" s="108"/>
      <c r="G338" s="2"/>
      <c r="H338" s="2"/>
      <c r="I338" s="2"/>
      <c r="J338" s="2"/>
      <c r="K338" s="2"/>
      <c r="L338" s="2"/>
      <c r="M338" s="2"/>
      <c r="N338" s="2"/>
      <c r="O338" s="2"/>
      <c r="P338"/>
    </row>
    <row r="339" spans="1:16" s="1" customFormat="1" x14ac:dyDescent="0.3">
      <c r="A339"/>
      <c r="B339" s="108"/>
      <c r="G339" s="2"/>
      <c r="H339" s="2"/>
      <c r="I339" s="2"/>
      <c r="J339" s="2"/>
      <c r="K339" s="2"/>
      <c r="L339" s="2"/>
      <c r="M339" s="2"/>
      <c r="N339" s="2"/>
      <c r="O339" s="2"/>
      <c r="P339"/>
    </row>
    <row r="340" spans="1:16" s="1" customFormat="1" x14ac:dyDescent="0.3">
      <c r="A340"/>
      <c r="B340" s="108"/>
      <c r="G340" s="2"/>
      <c r="H340" s="2"/>
      <c r="I340" s="2"/>
      <c r="J340" s="2"/>
      <c r="K340" s="2"/>
      <c r="L340" s="2"/>
      <c r="M340" s="2"/>
      <c r="N340" s="2"/>
      <c r="O340" s="2"/>
      <c r="P340"/>
    </row>
    <row r="341" spans="1:16" s="1" customFormat="1" x14ac:dyDescent="0.3">
      <c r="A341"/>
      <c r="B341" s="108"/>
      <c r="G341" s="2"/>
      <c r="H341" s="2"/>
      <c r="I341" s="2"/>
      <c r="J341" s="2"/>
      <c r="K341" s="2"/>
      <c r="L341" s="2"/>
      <c r="M341" s="2"/>
      <c r="N341" s="2"/>
      <c r="O341" s="2"/>
      <c r="P341"/>
    </row>
    <row r="342" spans="1:16" s="1" customFormat="1" x14ac:dyDescent="0.3">
      <c r="A342"/>
      <c r="B342" s="108"/>
      <c r="G342" s="2"/>
      <c r="H342" s="2"/>
      <c r="I342" s="2"/>
      <c r="J342" s="2"/>
      <c r="K342" s="2"/>
      <c r="L342" s="2"/>
      <c r="M342" s="2"/>
      <c r="N342" s="2"/>
      <c r="O342" s="2"/>
      <c r="P342"/>
    </row>
    <row r="343" spans="1:16" s="1" customFormat="1" x14ac:dyDescent="0.3">
      <c r="A343"/>
      <c r="B343" s="108"/>
      <c r="G343" s="2"/>
      <c r="H343" s="2"/>
      <c r="I343" s="2"/>
      <c r="J343" s="2"/>
      <c r="K343" s="2"/>
      <c r="L343" s="2"/>
      <c r="M343" s="2"/>
      <c r="N343" s="2"/>
      <c r="O343" s="2"/>
      <c r="P343"/>
    </row>
    <row r="344" spans="1:16" s="1" customFormat="1" x14ac:dyDescent="0.3">
      <c r="A344"/>
      <c r="B344" s="108"/>
      <c r="G344" s="2"/>
      <c r="H344" s="2"/>
      <c r="I344" s="2"/>
      <c r="J344" s="2"/>
      <c r="K344" s="2"/>
      <c r="L344" s="2"/>
      <c r="M344" s="2"/>
      <c r="N344" s="2"/>
      <c r="O344" s="2"/>
      <c r="P344"/>
    </row>
    <row r="345" spans="1:16" s="1" customFormat="1" x14ac:dyDescent="0.3">
      <c r="A345"/>
      <c r="B345" s="108"/>
      <c r="G345" s="2"/>
      <c r="H345" s="2"/>
      <c r="I345" s="2"/>
      <c r="J345" s="2"/>
      <c r="K345" s="2"/>
      <c r="L345" s="2"/>
      <c r="M345" s="2"/>
      <c r="N345" s="2"/>
      <c r="O345" s="2"/>
      <c r="P345"/>
    </row>
    <row r="346" spans="1:16" s="1" customFormat="1" x14ac:dyDescent="0.3">
      <c r="A346"/>
      <c r="B346" s="108"/>
      <c r="G346" s="2"/>
      <c r="H346" s="2"/>
      <c r="I346" s="2"/>
      <c r="J346" s="2"/>
      <c r="K346" s="2"/>
      <c r="L346" s="2"/>
      <c r="M346" s="2"/>
      <c r="N346" s="2"/>
      <c r="O346" s="2"/>
      <c r="P346"/>
    </row>
  </sheetData>
  <sheetProtection sheet="1" objects="1" scenarios="1"/>
  <mergeCells count="5">
    <mergeCell ref="C265:D265"/>
    <mergeCell ref="C267:D267"/>
    <mergeCell ref="A6:A7"/>
    <mergeCell ref="P4:Q5"/>
    <mergeCell ref="P1:Q3"/>
  </mergeCells>
  <dataValidations count="2">
    <dataValidation type="list" allowBlank="1" showInputMessage="1" showErrorMessage="1" sqref="P64:P100 P102:P237" xr:uid="{00000000-0002-0000-0000-000000000000}">
      <formula1>Split</formula1>
    </dataValidation>
    <dataValidation type="list" allowBlank="1" showInputMessage="1" showErrorMessage="1" sqref="C7:N7" xr:uid="{00000000-0002-0000-0000-000001000000}">
      <formula1>Status</formula1>
    </dataValidation>
  </dataValidations>
  <pageMargins left="0.7" right="0.7" top="0.75" bottom="0.75" header="0.3" footer="0.3"/>
  <pageSetup paperSize="9" scale="25" orientation="portrait" cellComments="atEnd" r:id="rId1"/>
  <headerFooter>
    <oddHeader>&amp;R&amp;D &amp;T</oddHeader>
    <oddFooter>&amp;R&amp;P</oddFooter>
  </headerFooter>
  <ignoredErrors>
    <ignoredError sqref="C64:N98 C102:N177 C99:N9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Cashflow</vt:lpstr>
      <vt:lpstr>Split</vt:lpstr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 account</dc:creator>
  <cp:lastModifiedBy>Kiara Shine</cp:lastModifiedBy>
  <dcterms:created xsi:type="dcterms:W3CDTF">2021-04-09T12:41:17Z</dcterms:created>
  <dcterms:modified xsi:type="dcterms:W3CDTF">2023-10-27T14:49:36Z</dcterms:modified>
</cp:coreProperties>
</file>