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0" documentId="8_{33E7D2EE-D33F-4F7F-AAE9-DD7C148C3BC2}" xr6:coauthVersionLast="43" xr6:coauthVersionMax="43" xr10:uidLastSave="{00000000-0000-0000-0000-000000000000}"/>
  <bookViews>
    <workbookView xWindow="-120" yWindow="-120" windowWidth="29040" windowHeight="15840" xr2:uid="{D476576D-B126-48C2-97FE-62E45AACC69C}"/>
  </bookViews>
  <sheets>
    <sheet name="Ring fenced grant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G16" i="2" l="1"/>
  <c r="G15" i="2"/>
  <c r="G6" i="2" l="1"/>
  <c r="G5" i="2"/>
  <c r="G7" i="2" l="1"/>
  <c r="G8" i="2"/>
  <c r="G9" i="2"/>
  <c r="G10" i="2"/>
  <c r="G11" i="2"/>
  <c r="G12" i="2"/>
  <c r="G13" i="2"/>
  <c r="G14" i="2"/>
</calcChain>
</file>

<file path=xl/sharedStrings.xml><?xml version="1.0" encoding="utf-8"?>
<sst xmlns="http://schemas.openxmlformats.org/spreadsheetml/2006/main" count="38" uniqueCount="34">
  <si>
    <t>€</t>
  </si>
  <si>
    <t>GRANT</t>
  </si>
  <si>
    <t>INCOME</t>
  </si>
  <si>
    <t>EXPENDITURE</t>
  </si>
  <si>
    <t>NOMINAL CODE</t>
  </si>
  <si>
    <t>ENTER € AMOUNT</t>
  </si>
  <si>
    <t>Book Grant</t>
  </si>
  <si>
    <t>Supervision &amp; Substitution Grant</t>
  </si>
  <si>
    <t>Bus Escort Grant</t>
  </si>
  <si>
    <t>COVID Minor Works Grant Non Capital</t>
  </si>
  <si>
    <t>Surplus/Deficit</t>
  </si>
  <si>
    <t>Book Grant Expenses</t>
  </si>
  <si>
    <t>Supervision &amp; Substitution Expense</t>
  </si>
  <si>
    <t>COVID Minor Works Expense Non Capital</t>
  </si>
  <si>
    <t>Bus Escort Salary Expense</t>
  </si>
  <si>
    <t>DSP School Meals Food Costs</t>
  </si>
  <si>
    <t>DEASP School Meals Grant</t>
  </si>
  <si>
    <t>ICT Grant Non-Capital Expense</t>
  </si>
  <si>
    <t>Capital: ICT</t>
  </si>
  <si>
    <t>School Library Books Capital Grant</t>
  </si>
  <si>
    <t xml:space="preserve">School Library Books Capital Grant Expense </t>
  </si>
  <si>
    <t xml:space="preserve">WORKSHEET: CALCULATION UNSPENT GRANTS </t>
  </si>
  <si>
    <t>Comment</t>
  </si>
  <si>
    <t>Instructions:</t>
  </si>
  <si>
    <r>
      <rPr>
        <b/>
        <sz val="11"/>
        <rFont val="Calibri"/>
        <family val="2"/>
        <scheme val="minor"/>
      </rPr>
      <t>Income</t>
    </r>
    <r>
      <rPr>
        <sz val="11"/>
        <rFont val="Calibri"/>
        <family val="2"/>
        <scheme val="minor"/>
      </rPr>
      <t xml:space="preserve">: Review the Grant income nominal account on Sage accounts, to ensure the postings are correct. Enter the total amount of the grant received/carried forward into the current year in column C
</t>
    </r>
    <r>
      <rPr>
        <b/>
        <sz val="11"/>
        <rFont val="Calibri"/>
        <family val="2"/>
        <scheme val="minor"/>
      </rPr>
      <t>Expenditure:</t>
    </r>
    <r>
      <rPr>
        <sz val="11"/>
        <rFont val="Calibri"/>
        <family val="2"/>
        <scheme val="minor"/>
      </rPr>
      <t xml:space="preserve"> Review the expenditure nominal account on Sage accounts, to ensure the postings are correct. Enter the total amount of the expenditure out of the grant for the current year in column F
</t>
    </r>
    <r>
      <rPr>
        <b/>
        <sz val="11"/>
        <rFont val="Calibri"/>
        <family val="2"/>
        <scheme val="minor"/>
      </rPr>
      <t>Balance of Grant unspent</t>
    </r>
    <r>
      <rPr>
        <sz val="11"/>
        <rFont val="Calibri"/>
        <family val="2"/>
        <scheme val="minor"/>
      </rPr>
      <t xml:space="preserve">: A formula has been entered here to automatically calculate the amount of the unspent grant. 
</t>
    </r>
  </si>
  <si>
    <t>Book rental income</t>
  </si>
  <si>
    <t>Book rental scheme expense</t>
  </si>
  <si>
    <t>COVID Capitation for Cleaning and PPE Grant</t>
  </si>
  <si>
    <t>COVID Capitation for Cleaning Wages Expense, Non wages &amp; PPE</t>
  </si>
  <si>
    <t>5804 &amp; 5806</t>
  </si>
  <si>
    <t>Digital strategy/ICT Grant - Non capital</t>
  </si>
  <si>
    <t>Digital strategy/ICT Grant - Capital</t>
  </si>
  <si>
    <t>Digital Divide Grant (Non-Capital)</t>
  </si>
  <si>
    <t>Digital Divide Grant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</si>
</sst>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theme="1"/>
      <name val="Calibri"/>
      <family val="2"/>
      <scheme val="minor"/>
    </font>
    <font>
      <sz val="11"/>
      <color theme="1"/>
      <name val="Calibri"/>
      <family val="2"/>
      <scheme val="minor"/>
    </font>
    <font>
      <b/>
      <sz val="12"/>
      <name val="Calibri"/>
      <family val="2"/>
      <scheme val="minor"/>
    </font>
    <font>
      <b/>
      <sz val="12"/>
      <color rgb="FFFF0000"/>
      <name val="Calibri"/>
      <family val="2"/>
      <scheme val="minor"/>
    </font>
    <font>
      <sz val="12"/>
      <name val="Calibri"/>
      <family val="2"/>
      <scheme val="minor"/>
    </font>
    <font>
      <b/>
      <sz val="18"/>
      <name val="Calibri"/>
      <family val="2"/>
      <scheme val="minor"/>
    </font>
    <font>
      <sz val="11"/>
      <name val="Calibri"/>
      <family val="2"/>
      <scheme val="minor"/>
    </font>
    <font>
      <b/>
      <sz val="11"/>
      <name val="Calibri"/>
      <family val="2"/>
      <scheme val="minor"/>
    </font>
    <font>
      <b/>
      <sz val="14"/>
      <color theme="0"/>
      <name val="Calibri"/>
      <family val="2"/>
      <scheme val="minor"/>
    </font>
  </fonts>
  <fills count="7">
    <fill>
      <patternFill patternType="none"/>
    </fill>
    <fill>
      <patternFill patternType="gray125"/>
    </fill>
    <fill>
      <patternFill patternType="solid">
        <fgColor rgb="FFB4C6E7"/>
        <bgColor rgb="FF000000"/>
      </patternFill>
    </fill>
    <fill>
      <patternFill patternType="solid">
        <fgColor rgb="FFFFFF0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59999389629810485"/>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27">
    <xf numFmtId="0" fontId="0" fillId="0" borderId="0" xfId="0"/>
    <xf numFmtId="0" fontId="2" fillId="2" borderId="4" xfId="0" applyFont="1" applyFill="1" applyBorder="1" applyAlignment="1">
      <alignment horizontal="left" vertical="center" wrapText="1"/>
    </xf>
    <xf numFmtId="0" fontId="2" fillId="2" borderId="5" xfId="0" applyFont="1" applyFill="1" applyBorder="1" applyAlignment="1">
      <alignment horizontal="left" vertical="top" wrapText="1"/>
    </xf>
    <xf numFmtId="0" fontId="0" fillId="3" borderId="0" xfId="0" applyFill="1"/>
    <xf numFmtId="0" fontId="4" fillId="0" borderId="7" xfId="0" applyFont="1" applyBorder="1"/>
    <xf numFmtId="0" fontId="4" fillId="0" borderId="0" xfId="0" applyFont="1"/>
    <xf numFmtId="0" fontId="2"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2" fillId="2" borderId="6" xfId="0" applyFont="1" applyFill="1" applyBorder="1" applyAlignment="1">
      <alignment horizontal="center" vertical="top" wrapText="1"/>
    </xf>
    <xf numFmtId="0" fontId="3" fillId="2" borderId="2" xfId="0" applyFont="1" applyFill="1" applyBorder="1" applyAlignment="1">
      <alignment horizontal="left" vertical="center" wrapText="1"/>
    </xf>
    <xf numFmtId="0" fontId="6" fillId="4" borderId="0" xfId="0" applyFont="1" applyFill="1"/>
    <xf numFmtId="0" fontId="8" fillId="4" borderId="0" xfId="0" applyFont="1" applyFill="1"/>
    <xf numFmtId="0" fontId="2" fillId="2" borderId="1" xfId="0" applyFont="1" applyFill="1" applyBorder="1" applyAlignment="1">
      <alignment horizontal="center" vertical="center" wrapText="1"/>
    </xf>
    <xf numFmtId="0" fontId="2" fillId="0" borderId="3" xfId="0" applyFont="1" applyBorder="1"/>
    <xf numFmtId="0" fontId="2" fillId="2" borderId="11" xfId="0" applyFont="1" applyFill="1" applyBorder="1" applyAlignment="1">
      <alignment horizontal="left" vertical="top" wrapText="1"/>
    </xf>
    <xf numFmtId="0" fontId="0" fillId="0" borderId="7" xfId="0" applyBorder="1"/>
    <xf numFmtId="0" fontId="4" fillId="3" borderId="7" xfId="0" applyFont="1" applyFill="1" applyBorder="1"/>
    <xf numFmtId="0" fontId="4" fillId="3" borderId="0" xfId="0" applyFont="1" applyFill="1"/>
    <xf numFmtId="0" fontId="6" fillId="5" borderId="0" xfId="0" applyFont="1" applyFill="1" applyAlignment="1">
      <alignment horizontal="left" vertical="top" wrapText="1"/>
    </xf>
    <xf numFmtId="0" fontId="2" fillId="2" borderId="4" xfId="0" applyFont="1" applyFill="1" applyBorder="1" applyAlignment="1">
      <alignment horizontal="center" vertical="top" wrapText="1"/>
    </xf>
    <xf numFmtId="0" fontId="2" fillId="2" borderId="8" xfId="0" applyFont="1" applyFill="1" applyBorder="1" applyAlignment="1">
      <alignment horizontal="center" vertical="top" wrapText="1"/>
    </xf>
    <xf numFmtId="0" fontId="5" fillId="6" borderId="0" xfId="0" applyFont="1" applyFill="1" applyAlignment="1">
      <alignment horizontal="center"/>
    </xf>
    <xf numFmtId="0" fontId="4" fillId="0" borderId="7" xfId="0" applyFont="1" applyBorder="1" applyAlignment="1">
      <alignment horizontal="center"/>
    </xf>
    <xf numFmtId="0" fontId="4" fillId="0" borderId="12" xfId="0" applyFont="1" applyBorder="1" applyAlignment="1">
      <alignment horizontal="center"/>
    </xf>
    <xf numFmtId="0" fontId="2"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3">
    <cellStyle name="Comma 2" xfId="2" xr:uid="{A3DEB357-936C-4AA3-A6F0-F3D740DFF8BB}"/>
    <cellStyle name="Comma 3" xfId="1" xr:uid="{86B25268-0F79-4532-959A-54227C2AD67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F0D60-64D3-4EED-BF66-9186FFB4D6DF}">
  <sheetPr>
    <pageSetUpPr fitToPage="1"/>
  </sheetPr>
  <dimension ref="A1:H19"/>
  <sheetViews>
    <sheetView tabSelected="1" workbookViewId="0">
      <selection activeCell="A9" sqref="A9"/>
    </sheetView>
  </sheetViews>
  <sheetFormatPr defaultRowHeight="15" x14ac:dyDescent="0.25"/>
  <cols>
    <col min="1" max="1" width="46.28515625" customWidth="1"/>
    <col min="2" max="2" width="11.140625" customWidth="1"/>
    <col min="3" max="3" width="10" customWidth="1"/>
    <col min="4" max="4" width="63.85546875" bestFit="1" customWidth="1"/>
    <col min="5" max="5" width="12.85546875" bestFit="1" customWidth="1"/>
    <col min="6" max="6" width="15" customWidth="1"/>
    <col min="7" max="7" width="16.140625" customWidth="1"/>
    <col min="8" max="8" width="33.42578125" customWidth="1"/>
  </cols>
  <sheetData>
    <row r="1" spans="1:8" ht="23.25" x14ac:dyDescent="0.35">
      <c r="A1" s="22" t="s">
        <v>21</v>
      </c>
      <c r="B1" s="22"/>
      <c r="C1" s="22"/>
      <c r="D1" s="22"/>
      <c r="E1" s="22"/>
      <c r="F1" s="22"/>
      <c r="G1" s="22"/>
      <c r="H1" s="22"/>
    </row>
    <row r="2" spans="1:8" ht="15.75" thickBot="1" x14ac:dyDescent="0.3"/>
    <row r="3" spans="1:8" ht="32.25" thickBot="1" x14ac:dyDescent="0.3">
      <c r="A3" s="1" t="s">
        <v>1</v>
      </c>
      <c r="B3" s="20" t="s">
        <v>2</v>
      </c>
      <c r="C3" s="21"/>
      <c r="D3" s="9"/>
      <c r="E3" s="20" t="s">
        <v>3</v>
      </c>
      <c r="F3" s="21"/>
      <c r="G3" s="2" t="s">
        <v>10</v>
      </c>
      <c r="H3" s="15" t="s">
        <v>22</v>
      </c>
    </row>
    <row r="4" spans="1:8" ht="47.25" x14ac:dyDescent="0.25">
      <c r="A4" s="6"/>
      <c r="B4" s="7" t="s">
        <v>4</v>
      </c>
      <c r="C4" s="8" t="s">
        <v>5</v>
      </c>
      <c r="D4" s="10"/>
      <c r="E4" s="25" t="s">
        <v>4</v>
      </c>
      <c r="F4" s="26" t="s">
        <v>5</v>
      </c>
      <c r="G4" s="13" t="s">
        <v>0</v>
      </c>
      <c r="H4" s="10"/>
    </row>
    <row r="5" spans="1:8" ht="15.75" x14ac:dyDescent="0.25">
      <c r="A5" s="4" t="s">
        <v>6</v>
      </c>
      <c r="B5" s="23">
        <v>3150</v>
      </c>
      <c r="C5" s="17"/>
      <c r="D5" s="4" t="s">
        <v>11</v>
      </c>
      <c r="E5" s="23">
        <v>4730</v>
      </c>
      <c r="F5" s="17"/>
      <c r="G5" s="14">
        <f>C5-F5</f>
        <v>0</v>
      </c>
      <c r="H5" s="16"/>
    </row>
    <row r="6" spans="1:8" ht="15.75" x14ac:dyDescent="0.25">
      <c r="A6" s="4" t="s">
        <v>25</v>
      </c>
      <c r="B6" s="23">
        <v>3330</v>
      </c>
      <c r="C6" s="18"/>
      <c r="D6" s="4" t="s">
        <v>26</v>
      </c>
      <c r="E6" s="24">
        <v>4740</v>
      </c>
      <c r="F6" s="17"/>
      <c r="G6" s="14">
        <f>C6-F6</f>
        <v>0</v>
      </c>
      <c r="H6" s="16"/>
    </row>
    <row r="7" spans="1:8" ht="15.75" x14ac:dyDescent="0.25">
      <c r="A7" s="4" t="s">
        <v>19</v>
      </c>
      <c r="B7" s="23">
        <v>3155</v>
      </c>
      <c r="C7" s="3"/>
      <c r="D7" s="4" t="s">
        <v>20</v>
      </c>
      <c r="E7" s="24">
        <v>4641</v>
      </c>
      <c r="F7" s="17"/>
      <c r="G7" s="14">
        <f t="shared" ref="G7:G14" si="0">C7-F7</f>
        <v>0</v>
      </c>
      <c r="H7" s="16"/>
    </row>
    <row r="8" spans="1:8" ht="15.75" x14ac:dyDescent="0.25">
      <c r="A8" s="4" t="s">
        <v>7</v>
      </c>
      <c r="B8" s="23">
        <v>3240</v>
      </c>
      <c r="C8" s="17"/>
      <c r="D8" s="4" t="s">
        <v>12</v>
      </c>
      <c r="E8" s="23">
        <v>4150</v>
      </c>
      <c r="F8" s="17"/>
      <c r="G8" s="14">
        <f t="shared" si="0"/>
        <v>0</v>
      </c>
      <c r="H8" s="16"/>
    </row>
    <row r="9" spans="1:8" ht="15.75" x14ac:dyDescent="0.25">
      <c r="A9" s="4" t="s">
        <v>8</v>
      </c>
      <c r="B9" s="23">
        <v>3294</v>
      </c>
      <c r="C9" s="17"/>
      <c r="D9" s="4" t="s">
        <v>14</v>
      </c>
      <c r="E9" s="23">
        <v>4196</v>
      </c>
      <c r="F9" s="17"/>
      <c r="G9" s="14">
        <f t="shared" si="0"/>
        <v>0</v>
      </c>
      <c r="H9" s="16"/>
    </row>
    <row r="10" spans="1:8" ht="15.75" x14ac:dyDescent="0.25">
      <c r="A10" s="4" t="s">
        <v>16</v>
      </c>
      <c r="B10" s="23">
        <v>3296</v>
      </c>
      <c r="C10" s="17"/>
      <c r="D10" s="4" t="s">
        <v>15</v>
      </c>
      <c r="E10" s="23">
        <v>4912</v>
      </c>
      <c r="F10" s="17"/>
      <c r="G10" s="14">
        <f t="shared" si="0"/>
        <v>0</v>
      </c>
      <c r="H10" s="16"/>
    </row>
    <row r="11" spans="1:8" s="5" customFormat="1" ht="15.75" x14ac:dyDescent="0.25">
      <c r="A11" s="4" t="s">
        <v>9</v>
      </c>
      <c r="B11" s="23">
        <v>3277</v>
      </c>
      <c r="C11" s="17"/>
      <c r="D11" s="4" t="s">
        <v>13</v>
      </c>
      <c r="E11" s="23">
        <v>5316</v>
      </c>
      <c r="F11" s="17"/>
      <c r="G11" s="14">
        <f t="shared" si="0"/>
        <v>0</v>
      </c>
      <c r="H11" s="4"/>
    </row>
    <row r="12" spans="1:8" s="5" customFormat="1" ht="15.75" x14ac:dyDescent="0.25">
      <c r="A12" s="4" t="s">
        <v>27</v>
      </c>
      <c r="B12" s="23">
        <v>3288</v>
      </c>
      <c r="C12" s="17"/>
      <c r="D12" s="4" t="s">
        <v>28</v>
      </c>
      <c r="E12" s="23" t="s">
        <v>29</v>
      </c>
      <c r="F12" s="17"/>
      <c r="G12" s="14">
        <f t="shared" si="0"/>
        <v>0</v>
      </c>
      <c r="H12" s="4"/>
    </row>
    <row r="13" spans="1:8" ht="15.75" x14ac:dyDescent="0.25">
      <c r="A13" s="4" t="s">
        <v>30</v>
      </c>
      <c r="B13" s="23">
        <v>3230</v>
      </c>
      <c r="C13" s="17"/>
      <c r="D13" s="4" t="s">
        <v>17</v>
      </c>
      <c r="E13" s="23">
        <v>4410</v>
      </c>
      <c r="F13" s="17"/>
      <c r="G13" s="14">
        <f t="shared" si="0"/>
        <v>0</v>
      </c>
      <c r="H13" s="16"/>
    </row>
    <row r="14" spans="1:8" ht="15.75" x14ac:dyDescent="0.25">
      <c r="A14" s="4" t="s">
        <v>31</v>
      </c>
      <c r="B14" s="23">
        <v>3921</v>
      </c>
      <c r="C14" s="17"/>
      <c r="D14" s="4" t="s">
        <v>18</v>
      </c>
      <c r="E14" s="23">
        <v>1461</v>
      </c>
      <c r="F14" s="17"/>
      <c r="G14" s="14">
        <f t="shared" si="0"/>
        <v>0</v>
      </c>
      <c r="H14" s="16"/>
    </row>
    <row r="15" spans="1:8" ht="15.75" x14ac:dyDescent="0.25">
      <c r="A15" s="4" t="s">
        <v>32</v>
      </c>
      <c r="B15" s="23">
        <v>3230</v>
      </c>
      <c r="C15" s="17"/>
      <c r="D15" s="4" t="s">
        <v>17</v>
      </c>
      <c r="E15" s="23">
        <v>4410</v>
      </c>
      <c r="F15" s="17"/>
      <c r="G15" s="14">
        <f t="shared" ref="G15:G16" si="1">C15-F15</f>
        <v>0</v>
      </c>
      <c r="H15" s="16"/>
    </row>
    <row r="16" spans="1:8" ht="15.75" x14ac:dyDescent="0.25">
      <c r="A16" s="4" t="s">
        <v>33</v>
      </c>
      <c r="B16" s="23">
        <v>3921</v>
      </c>
      <c r="C16" s="17"/>
      <c r="D16" s="4" t="s">
        <v>18</v>
      </c>
      <c r="E16" s="23">
        <v>1461</v>
      </c>
      <c r="F16" s="17"/>
      <c r="G16" s="14">
        <f t="shared" si="1"/>
        <v>0</v>
      </c>
      <c r="H16" s="16"/>
    </row>
    <row r="18" spans="1:8" ht="18.75" x14ac:dyDescent="0.3">
      <c r="A18" s="12" t="s">
        <v>23</v>
      </c>
      <c r="B18" s="11"/>
      <c r="C18" s="11"/>
      <c r="D18" s="11"/>
      <c r="E18" s="11"/>
      <c r="F18" s="11"/>
      <c r="G18" s="11"/>
      <c r="H18" s="11"/>
    </row>
    <row r="19" spans="1:8" ht="60" customHeight="1" x14ac:dyDescent="0.25">
      <c r="A19" s="19" t="s">
        <v>24</v>
      </c>
      <c r="B19" s="19"/>
      <c r="C19" s="19"/>
      <c r="D19" s="19"/>
      <c r="E19" s="19"/>
      <c r="F19" s="19"/>
      <c r="G19" s="19"/>
      <c r="H19" s="19"/>
    </row>
  </sheetData>
  <mergeCells count="4">
    <mergeCell ref="A19:H19"/>
    <mergeCell ref="B3:C3"/>
    <mergeCell ref="E3:F3"/>
    <mergeCell ref="A1:H1"/>
  </mergeCells>
  <pageMargins left="0.25" right="0.25" top="0.75" bottom="0.75" header="0.3" footer="0.3"/>
  <pageSetup paperSize="9" scale="8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92d1a54-40b2-4a62-9320-551ae05f4a3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6" ma:contentTypeDescription="Create a new document." ma:contentTypeScope="" ma:versionID="c7fab3775dd378bfa17d6a9bbe570cca">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ab60b16c5482bce58685625b9b8fdd42"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77B4A5-E3D6-4740-A660-BB0D50368E40}">
  <ds:schemaRefs>
    <ds:schemaRef ds:uri="http://schemas.microsoft.com/sharepoint/v3/contenttype/forms"/>
  </ds:schemaRefs>
</ds:datastoreItem>
</file>

<file path=customXml/itemProps2.xml><?xml version="1.0" encoding="utf-8"?>
<ds:datastoreItem xmlns:ds="http://schemas.openxmlformats.org/officeDocument/2006/customXml" ds:itemID="{42A66F9F-5BFA-47D8-A34C-C6FBC3F58293}">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terms/"/>
    <ds:schemaRef ds:uri="e92d1a54-40b2-4a62-9320-551ae05f4a35"/>
    <ds:schemaRef ds:uri="922fc6e8-ffa0-4322-a01f-30f3e00c019f"/>
    <ds:schemaRef ds:uri="http://www.w3.org/XML/1998/namespace"/>
    <ds:schemaRef ds:uri="http://purl.org/dc/dcmitype/"/>
  </ds:schemaRefs>
</ds:datastoreItem>
</file>

<file path=customXml/itemProps3.xml><?xml version="1.0" encoding="utf-8"?>
<ds:datastoreItem xmlns:ds="http://schemas.openxmlformats.org/officeDocument/2006/customXml" ds:itemID="{559CEA47-DB2C-4896-AB45-6BC4C7AF7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Ring fenced grants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Eileen Ahern</dc:creator>
  <cp:lastModifiedBy>Liz Lambert</cp:lastModifiedBy>
  <cp:lastPrinted>2022-06-02T09:49:45Z</cp:lastPrinted>
  <dcterms:created xsi:type="dcterms:W3CDTF">2022-06-02T08:11:59Z</dcterms:created>
  <dcterms:modified xsi:type="dcterms:W3CDTF">2023-08-29T09:28:35Z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