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D0469BD0-44C5-4D72-8109-4D9FED6B5E0C}" xr6:coauthVersionLast="43" xr6:coauthVersionMax="43" xr10:uidLastSave="{00000000-0000-0000-0000-000000000000}"/>
  <bookViews>
    <workbookView xWindow="-120" yWindow="-120" windowWidth="29040" windowHeight="15840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Calculation!$A$1:$H$20</definedName>
    <definedName name="_xlnm.Print_Area" localSheetId="1">'Journal Import Instructions'!$A$1:$V$32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E9" i="1"/>
  <c r="G4" i="2" s="1"/>
  <c r="E12" i="1"/>
  <c r="E10" i="1"/>
  <c r="H7" i="2" s="1"/>
  <c r="E11" i="1"/>
  <c r="H9" i="2" s="1"/>
  <c r="C14" i="1"/>
  <c r="E8" i="1"/>
  <c r="G2" i="2" s="1"/>
  <c r="H3" i="2" l="1"/>
  <c r="H11" i="2"/>
  <c r="G8" i="2"/>
  <c r="H5" i="2"/>
  <c r="G6" i="2"/>
  <c r="G10" i="2"/>
  <c r="E14" i="1"/>
</calcChain>
</file>

<file path=xl/sharedStrings.xml><?xml version="1.0" encoding="utf-8"?>
<sst xmlns="http://schemas.openxmlformats.org/spreadsheetml/2006/main" count="100" uniqueCount="56">
  <si>
    <t>Non-Pay Grant</t>
  </si>
  <si>
    <t>Non-Teaching Pay Grant</t>
  </si>
  <si>
    <t>DEIS Grant</t>
  </si>
  <si>
    <t>SSSF Grant</t>
  </si>
  <si>
    <t>Book Grant</t>
  </si>
  <si>
    <t>Grant Name</t>
  </si>
  <si>
    <t>€ Amount Received</t>
  </si>
  <si>
    <t>€ Element in Advance</t>
  </si>
  <si>
    <t>Element in Advance</t>
  </si>
  <si>
    <t>School Name</t>
  </si>
  <si>
    <t>School Roll Number</t>
  </si>
  <si>
    <t>Year Ended</t>
  </si>
  <si>
    <t>1) Enter the school name and roll number in the white boxes</t>
  </si>
  <si>
    <t>2) Enter the grant amount received during the period Jun-Aug in the yellow boxes</t>
  </si>
  <si>
    <t xml:space="preserve">Instructions: </t>
  </si>
  <si>
    <t>Surf Accounts Debit Code</t>
  </si>
  <si>
    <t>Surf Accounts Credit Code</t>
  </si>
  <si>
    <t>Sample C&amp;C school</t>
  </si>
  <si>
    <t>12345A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</si>
  <si>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</si>
  <si>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</si>
  <si>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</si>
  <si>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</si>
  <si>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</si>
  <si>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</si>
  <si>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</si>
  <si>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</si>
  <si>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</si>
  <si>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</si>
  <si>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</si>
  <si>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</si>
  <si>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Non-Pay Grant Element Received in Advance</t>
  </si>
  <si>
    <t>NPG</t>
  </si>
  <si>
    <t>Non-Teacher pay Grant Element Received in Advance</t>
  </si>
  <si>
    <t>SSSF grant element received in advance</t>
  </si>
  <si>
    <t>Book grant received in advance</t>
  </si>
  <si>
    <t>Grants Recevied in Advance</t>
  </si>
  <si>
    <t>Book Grant Received in Advance</t>
  </si>
  <si>
    <t>DEIS grant received in Advance</t>
  </si>
  <si>
    <t>DEIS Grant Received in Advance</t>
  </si>
  <si>
    <t>NTP</t>
  </si>
  <si>
    <t>SSSF</t>
  </si>
  <si>
    <t>BGR</t>
  </si>
  <si>
    <t>Instructions for importing journal</t>
  </si>
  <si>
    <t>1) Go to Settings &gt; Imports</t>
  </si>
  <si>
    <t>2) Select Journals &gt; Next</t>
  </si>
  <si>
    <t>AOD</t>
  </si>
  <si>
    <t>6) Copy and paste the information from the journal tab here into the import sheet</t>
  </si>
  <si>
    <t>3) Download and save a template (note the template should be saved as a csv file)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</si>
  <si>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</si>
  <si>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</si>
  <si>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</si>
  <si>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</si>
  <si>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 xml:space="preserve"> Calculation of Grants Received in Advance Template</t>
  </si>
  <si>
    <t>31st August 20XX</t>
  </si>
  <si>
    <t>31/08/20XX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</si>
</sst>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5" borderId="1" xfId="0" applyNumberFormat="1" applyFont="1" applyFill="1" applyBorder="1"/>
    <xf numFmtId="12" fontId="1" fillId="5" borderId="0" xfId="0" applyNumberFormat="1" applyFont="1" applyFill="1" applyBorder="1"/>
    <xf numFmtId="0" fontId="2" fillId="5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164" fontId="2" fillId="5" borderId="7" xfId="0" applyNumberFormat="1" applyFont="1" applyFill="1" applyBorder="1"/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1" fontId="0" fillId="0" borderId="0" xfId="1" applyNumberFormat="1" applyFont="1"/>
    <xf numFmtId="0" fontId="1" fillId="3" borderId="0" xfId="0" applyFont="1" applyFill="1" applyAlignment="1"/>
    <xf numFmtId="0" fontId="1" fillId="8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582C8669-2F88-46B1-899A-54828FFD14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581406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2B8AB396-C4EC-429A-99A9-E4753AAD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EF231589-B8A3-49B4-B84C-A2C76B3A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" y="1105662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" sqref="D2"/>
    </sheetView>
  </sheetViews>
  <sheetFormatPr defaultColWidth="8.85546875" defaultRowHeight="18.75" x14ac:dyDescent="0.3"/>
  <cols>
    <col min="1" max="1" width="3.42578125" style="2" customWidth="1"/>
    <col min="2" max="2" width="30.5703125" style="2" customWidth="1"/>
    <col min="3" max="3" width="27.140625" style="2" customWidth="1"/>
    <col min="4" max="4" width="12.42578125" style="2" bestFit="1" customWidth="1"/>
    <col min="5" max="5" width="28.28515625" style="2" customWidth="1"/>
    <col min="6" max="6" width="17.28515625" style="2" customWidth="1"/>
    <col min="7" max="7" width="18.28515625" style="2" customWidth="1"/>
    <col min="8" max="8" width="12" style="2" customWidth="1"/>
    <col min="9" max="16384" width="8.85546875" style="2"/>
  </cols>
  <sheetData>
    <row r="1" spans="2:8" ht="21" x14ac:dyDescent="0.3">
      <c r="C1" s="30" t="s">
        <v>53</v>
      </c>
      <c r="D1" s="31"/>
      <c r="E1" s="31"/>
    </row>
    <row r="2" spans="2:8" x14ac:dyDescent="0.3">
      <c r="B2" s="3"/>
      <c r="C2" s="3"/>
      <c r="D2" s="3"/>
      <c r="E2" s="3"/>
      <c r="F2" s="3"/>
      <c r="G2" s="3"/>
      <c r="H2" s="3"/>
    </row>
    <row r="3" spans="2:8" x14ac:dyDescent="0.3">
      <c r="B3" s="4" t="s">
        <v>9</v>
      </c>
      <c r="C3" s="33" t="s">
        <v>17</v>
      </c>
      <c r="D3" s="33"/>
      <c r="E3" s="33"/>
      <c r="F3" s="3"/>
      <c r="G3" s="3"/>
      <c r="H3" s="3"/>
    </row>
    <row r="4" spans="2:8" x14ac:dyDescent="0.3">
      <c r="B4" s="4" t="s">
        <v>10</v>
      </c>
      <c r="C4" s="1" t="s">
        <v>18</v>
      </c>
      <c r="D4" s="3"/>
      <c r="E4" s="3"/>
      <c r="F4" s="3"/>
      <c r="G4" s="3"/>
      <c r="H4" s="3"/>
    </row>
    <row r="5" spans="2:8" x14ac:dyDescent="0.3">
      <c r="B5" s="4" t="s">
        <v>11</v>
      </c>
      <c r="C5" s="1" t="s">
        <v>54</v>
      </c>
      <c r="D5" s="3"/>
      <c r="E5" s="3"/>
      <c r="F5" s="3"/>
      <c r="G5" s="3"/>
      <c r="H5" s="3"/>
    </row>
    <row r="6" spans="2:8" ht="19.5" thickBot="1" x14ac:dyDescent="0.35">
      <c r="B6" s="3"/>
      <c r="C6" s="3"/>
      <c r="D6" s="3"/>
      <c r="E6" s="3"/>
      <c r="F6" s="3"/>
      <c r="G6" s="3"/>
      <c r="H6" s="3"/>
    </row>
    <row r="7" spans="2:8" ht="56.25" x14ac:dyDescent="0.3">
      <c r="B7" s="9" t="s">
        <v>5</v>
      </c>
      <c r="C7" s="9" t="s">
        <v>6</v>
      </c>
      <c r="D7" s="17" t="s">
        <v>8</v>
      </c>
      <c r="E7" s="12" t="s">
        <v>7</v>
      </c>
      <c r="F7" s="13" t="s">
        <v>15</v>
      </c>
      <c r="G7" s="14" t="s">
        <v>16</v>
      </c>
      <c r="H7" s="3"/>
    </row>
    <row r="8" spans="2:8" x14ac:dyDescent="0.3">
      <c r="B8" s="7" t="s">
        <v>0</v>
      </c>
      <c r="C8" s="8"/>
      <c r="D8" s="10">
        <v>0.33333333333333331</v>
      </c>
      <c r="E8" s="15">
        <f>C8*D8</f>
        <v>0</v>
      </c>
      <c r="F8" s="7">
        <v>3010</v>
      </c>
      <c r="G8" s="16">
        <v>2150</v>
      </c>
      <c r="H8" s="3"/>
    </row>
    <row r="9" spans="2:8" x14ac:dyDescent="0.3">
      <c r="B9" s="7" t="s">
        <v>1</v>
      </c>
      <c r="C9" s="8"/>
      <c r="D9" s="10">
        <v>0.33333333333333331</v>
      </c>
      <c r="E9" s="15">
        <f>C9*D9</f>
        <v>0</v>
      </c>
      <c r="F9" s="7">
        <v>3030</v>
      </c>
      <c r="G9" s="16">
        <v>2150</v>
      </c>
      <c r="H9" s="3"/>
    </row>
    <row r="10" spans="2:8" x14ac:dyDescent="0.3">
      <c r="B10" s="7" t="s">
        <v>3</v>
      </c>
      <c r="C10" s="8"/>
      <c r="D10" s="11">
        <v>0.5</v>
      </c>
      <c r="E10" s="15">
        <f>C10*D10</f>
        <v>0</v>
      </c>
      <c r="F10" s="7">
        <v>3050</v>
      </c>
      <c r="G10" s="16">
        <v>2150</v>
      </c>
      <c r="H10" s="3"/>
    </row>
    <row r="11" spans="2:8" x14ac:dyDescent="0.3">
      <c r="B11" s="7" t="s">
        <v>4</v>
      </c>
      <c r="C11" s="8"/>
      <c r="D11" s="11">
        <v>1</v>
      </c>
      <c r="E11" s="15">
        <f>C11*D11</f>
        <v>0</v>
      </c>
      <c r="F11" s="7">
        <v>3150</v>
      </c>
      <c r="G11" s="16">
        <v>2151</v>
      </c>
      <c r="H11" s="3"/>
    </row>
    <row r="12" spans="2:8" x14ac:dyDescent="0.3">
      <c r="B12" s="7" t="s">
        <v>2</v>
      </c>
      <c r="C12" s="8"/>
      <c r="D12" s="11">
        <v>1</v>
      </c>
      <c r="E12" s="15">
        <f>C12*D12</f>
        <v>0</v>
      </c>
      <c r="F12" s="18">
        <v>3020</v>
      </c>
      <c r="G12" s="20">
        <v>2152</v>
      </c>
      <c r="H12" s="3"/>
    </row>
    <row r="13" spans="2:8" x14ac:dyDescent="0.3">
      <c r="B13" s="3"/>
      <c r="C13" s="3"/>
      <c r="D13" s="3"/>
      <c r="E13" s="3"/>
      <c r="F13" s="19"/>
      <c r="G13" s="19"/>
      <c r="H13" s="3"/>
    </row>
    <row r="14" spans="2:8" ht="19.5" thickBot="1" x14ac:dyDescent="0.35">
      <c r="B14" s="3"/>
      <c r="C14" s="5">
        <f>SUM(C8:C13)</f>
        <v>0</v>
      </c>
      <c r="D14" s="6"/>
      <c r="E14" s="5">
        <f>SUM(E8:E13)</f>
        <v>0</v>
      </c>
      <c r="F14" s="3"/>
      <c r="G14" s="3"/>
      <c r="H14" s="3"/>
    </row>
    <row r="15" spans="2:8" ht="19.5" thickTop="1" x14ac:dyDescent="0.3">
      <c r="B15" s="3"/>
      <c r="C15" s="3"/>
      <c r="D15" s="3"/>
      <c r="E15" s="3"/>
      <c r="F15" s="3"/>
      <c r="G15" s="3"/>
      <c r="H15" s="3"/>
    </row>
    <row r="16" spans="2:8" x14ac:dyDescent="0.3">
      <c r="B16" s="29" t="s">
        <v>14</v>
      </c>
      <c r="C16" s="29"/>
      <c r="D16" s="29"/>
      <c r="E16" s="29"/>
      <c r="F16" s="29"/>
      <c r="G16" s="29"/>
      <c r="H16" s="29"/>
    </row>
    <row r="17" spans="2:8" x14ac:dyDescent="0.3">
      <c r="B17" s="29" t="s">
        <v>12</v>
      </c>
      <c r="C17" s="29"/>
      <c r="D17" s="29"/>
      <c r="E17" s="29"/>
      <c r="F17" s="29"/>
      <c r="G17" s="29"/>
      <c r="H17" s="29"/>
    </row>
    <row r="18" spans="2:8" x14ac:dyDescent="0.3">
      <c r="B18" s="29" t="s">
        <v>13</v>
      </c>
      <c r="C18" s="29"/>
      <c r="D18" s="29"/>
      <c r="E18" s="29"/>
      <c r="F18" s="29"/>
      <c r="G18" s="29"/>
      <c r="H18" s="29"/>
    </row>
    <row r="19" spans="2:8" ht="57" customHeight="1" x14ac:dyDescent="0.3">
      <c r="B19" s="34" t="s">
        <v>52</v>
      </c>
      <c r="C19" s="34"/>
      <c r="D19" s="34"/>
      <c r="E19" s="34"/>
      <c r="F19" s="34"/>
      <c r="G19" s="34"/>
      <c r="H19" s="34"/>
    </row>
    <row r="36" ht="18.600000000000001" customHeight="1" x14ac:dyDescent="0.3"/>
    <row r="37" ht="18.600000000000001" customHeight="1" x14ac:dyDescent="0.3"/>
  </sheetData>
  <mergeCells count="2">
    <mergeCell ref="C3:E3"/>
    <mergeCell ref="B19:H19"/>
  </mergeCells>
  <pageMargins left="0.11811023622047245" right="0.11811023622047245" top="0.55118110236220474" bottom="0.35433070866141736" header="0.31496062992125984" footer="0.31496062992125984"/>
  <pageSetup paperSize="9" scale="9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workbookViewId="0">
      <selection activeCell="I22" sqref="I22"/>
    </sheetView>
  </sheetViews>
  <sheetFormatPr defaultRowHeight="15" x14ac:dyDescent="0.25"/>
  <cols>
    <col min="22" max="22" width="16.7109375" customWidth="1"/>
    <col min="23" max="130" width="8.85546875" style="27"/>
  </cols>
  <sheetData>
    <row r="1" spans="1:22" ht="18.75" x14ac:dyDescent="0.3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5"/>
      <c r="T1" s="25"/>
      <c r="U1" s="25"/>
      <c r="V1" s="25"/>
    </row>
    <row r="2" spans="1:22" ht="18.75" x14ac:dyDescent="0.3">
      <c r="A2" s="26" t="s">
        <v>44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5"/>
      <c r="R2" s="25"/>
      <c r="S2" s="25"/>
      <c r="T2" s="25"/>
      <c r="U2" s="25"/>
      <c r="V2" s="25"/>
    </row>
    <row r="3" spans="1:22" ht="18.7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5"/>
      <c r="R3" s="25"/>
      <c r="S3" s="25"/>
      <c r="T3" s="25"/>
      <c r="U3" s="25"/>
      <c r="V3" s="25"/>
    </row>
    <row r="4" spans="1:22" ht="18.75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25"/>
      <c r="R4" s="25"/>
      <c r="S4" s="25"/>
      <c r="T4" s="25"/>
      <c r="U4" s="25"/>
      <c r="V4" s="25"/>
    </row>
    <row r="5" spans="1:22" ht="18.7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  <c r="T5" s="25"/>
      <c r="U5" s="25"/>
      <c r="V5" s="25"/>
    </row>
    <row r="6" spans="1:22" ht="18.75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  <c r="T6" s="25"/>
      <c r="U6" s="25"/>
      <c r="V6" s="25"/>
    </row>
    <row r="7" spans="1:22" ht="18.75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2" ht="18.75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  <c r="T8" s="25"/>
      <c r="U8" s="25"/>
      <c r="V8" s="25"/>
    </row>
    <row r="9" spans="1:2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  <c r="T9" s="25"/>
      <c r="U9" s="25"/>
      <c r="V9" s="25"/>
    </row>
    <row r="10" spans="1:22" ht="18.75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25"/>
      <c r="V10" s="25"/>
    </row>
    <row r="11" spans="1:22" ht="18.75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5"/>
      <c r="R11" s="25"/>
      <c r="S11" s="25"/>
      <c r="T11" s="25"/>
      <c r="U11" s="25"/>
      <c r="V11" s="25"/>
    </row>
    <row r="12" spans="1:22" ht="18.75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5"/>
      <c r="R12" s="25"/>
      <c r="S12" s="25"/>
      <c r="T12" s="25"/>
      <c r="U12" s="25"/>
      <c r="V12" s="25"/>
    </row>
    <row r="13" spans="1:22" ht="18.7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25"/>
      <c r="V13" s="25"/>
    </row>
    <row r="14" spans="1:22" ht="18.7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</row>
    <row r="15" spans="1:22" ht="18.75" x14ac:dyDescent="0.3">
      <c r="A15" s="26" t="s">
        <v>45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5"/>
      <c r="S15" s="25"/>
      <c r="T15" s="25"/>
      <c r="U15" s="25"/>
      <c r="V15" s="25"/>
    </row>
    <row r="16" spans="1:22" ht="18.75" x14ac:dyDescent="0.3">
      <c r="A16" s="2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</row>
    <row r="17" spans="1:22" ht="18.75" x14ac:dyDescent="0.3">
      <c r="A17" s="26" t="s">
        <v>48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5"/>
      <c r="T17" s="25"/>
      <c r="U17" s="25"/>
      <c r="V17" s="25"/>
    </row>
    <row r="18" spans="1:22" ht="18.75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25"/>
      <c r="U18" s="25"/>
      <c r="V18" s="25"/>
    </row>
    <row r="19" spans="1:22" ht="18.75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5"/>
      <c r="T19" s="25"/>
      <c r="U19" s="25"/>
      <c r="V19" s="25"/>
    </row>
    <row r="20" spans="1:22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5"/>
      <c r="T20" s="25"/>
      <c r="U20" s="25"/>
      <c r="V20" s="25"/>
    </row>
    <row r="21" spans="1:22" ht="18.75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5"/>
      <c r="R21" s="25"/>
      <c r="S21" s="25"/>
      <c r="T21" s="25"/>
      <c r="U21" s="25"/>
      <c r="V21" s="25"/>
    </row>
    <row r="22" spans="1:22" ht="18.75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</row>
    <row r="23" spans="1:22" ht="18.75" x14ac:dyDescent="0.3">
      <c r="A23" s="26" t="s">
        <v>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</row>
    <row r="24" spans="1:22" ht="18.75" x14ac:dyDescent="0.3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</row>
    <row r="25" spans="1:22" ht="18.75" x14ac:dyDescent="0.3">
      <c r="A25" s="26" t="s">
        <v>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</row>
    <row r="26" spans="1:22" ht="18.75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</row>
    <row r="27" spans="1:22" ht="18.75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25"/>
      <c r="T27" s="25"/>
      <c r="U27" s="25"/>
      <c r="V27" s="25"/>
    </row>
    <row r="28" spans="1:22" ht="18.75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5"/>
      <c r="T28" s="25"/>
      <c r="U28" s="25"/>
      <c r="V28" s="25"/>
    </row>
    <row r="29" spans="1:22" ht="18.75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25"/>
      <c r="T29" s="25"/>
      <c r="U29" s="25"/>
      <c r="V29" s="25"/>
    </row>
    <row r="30" spans="1:22" ht="18.75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5"/>
      <c r="R30" s="25"/>
      <c r="S30" s="25"/>
      <c r="T30" s="25"/>
      <c r="U30" s="25"/>
      <c r="V30" s="25"/>
    </row>
    <row r="31" spans="1:22" ht="18.75" x14ac:dyDescent="0.3">
      <c r="A31" s="24" t="s">
        <v>50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5"/>
      <c r="R31" s="25"/>
      <c r="S31" s="25"/>
      <c r="T31" s="25"/>
      <c r="U31" s="25"/>
      <c r="V31" s="25"/>
    </row>
    <row r="32" spans="1:22" ht="18.75" x14ac:dyDescent="0.3">
      <c r="A32" s="24" t="s">
        <v>51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25"/>
      <c r="R32" s="25"/>
      <c r="S32" s="25"/>
      <c r="T32" s="25"/>
      <c r="U32" s="25"/>
      <c r="V32" s="25"/>
    </row>
    <row r="33" spans="5:6" s="27" customFormat="1" x14ac:dyDescent="0.25"/>
    <row r="34" spans="5:6" s="27" customFormat="1" x14ac:dyDescent="0.25"/>
    <row r="35" spans="5:6" s="27" customFormat="1" x14ac:dyDescent="0.25"/>
    <row r="36" spans="5:6" s="27" customFormat="1" x14ac:dyDescent="0.25"/>
    <row r="37" spans="5:6" s="27" customFormat="1" x14ac:dyDescent="0.25"/>
    <row r="38" spans="5:6" s="27" customFormat="1" ht="18.75" x14ac:dyDescent="0.3">
      <c r="E38" s="28"/>
      <c r="F38" s="28"/>
    </row>
    <row r="39" spans="5:6" s="27" customFormat="1" x14ac:dyDescent="0.25"/>
    <row r="40" spans="5:6" s="27" customFormat="1" x14ac:dyDescent="0.25"/>
    <row r="41" spans="5:6" s="27" customFormat="1" x14ac:dyDescent="0.25"/>
    <row r="42" spans="5:6" s="27" customFormat="1" x14ac:dyDescent="0.25"/>
    <row r="43" spans="5:6" s="27" customFormat="1" x14ac:dyDescent="0.25"/>
    <row r="44" spans="5:6" s="27" customFormat="1" x14ac:dyDescent="0.25"/>
    <row r="45" spans="5:6" s="27" customFormat="1" x14ac:dyDescent="0.25"/>
    <row r="46" spans="5:6" s="27" customFormat="1" x14ac:dyDescent="0.25"/>
    <row r="47" spans="5:6" s="27" customFormat="1" x14ac:dyDescent="0.25"/>
    <row r="48" spans="5:6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D17" sqref="D17"/>
    </sheetView>
  </sheetViews>
  <sheetFormatPr defaultRowHeight="15" x14ac:dyDescent="0.25"/>
  <cols>
    <col min="1" max="1" width="12.28515625" customWidth="1"/>
    <col min="2" max="2" width="12.5703125" customWidth="1"/>
    <col min="3" max="3" width="11.5703125" customWidth="1"/>
    <col min="4" max="4" width="49.140625" bestFit="1" customWidth="1"/>
    <col min="5" max="5" width="8.85546875" style="35" customWidth="1"/>
    <col min="6" max="6" width="30.5703125" customWidth="1"/>
    <col min="7" max="7" width="4.85546875" customWidth="1"/>
    <col min="8" max="8" width="8.28515625" customWidth="1"/>
    <col min="9" max="9" width="10.28515625" customWidth="1"/>
    <col min="10" max="10" width="13.5703125" customWidth="1"/>
  </cols>
  <sheetData>
    <row r="1" spans="1:10" x14ac:dyDescent="0.25">
      <c r="A1" t="s">
        <v>19</v>
      </c>
      <c r="B1" t="s">
        <v>20</v>
      </c>
      <c r="C1" t="s">
        <v>21</v>
      </c>
      <c r="D1" t="s">
        <v>22</v>
      </c>
      <c r="E1" s="35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</row>
    <row r="2" spans="1:10" x14ac:dyDescent="0.25">
      <c r="A2" s="21" t="s">
        <v>55</v>
      </c>
      <c r="B2" t="s">
        <v>29</v>
      </c>
      <c r="C2" t="s">
        <v>30</v>
      </c>
      <c r="D2" t="s">
        <v>31</v>
      </c>
      <c r="E2" s="35">
        <v>3010</v>
      </c>
      <c r="F2" t="s">
        <v>0</v>
      </c>
      <c r="G2" s="32">
        <f>Calculation!E8</f>
        <v>0</v>
      </c>
      <c r="H2" s="32"/>
      <c r="I2" t="s">
        <v>32</v>
      </c>
    </row>
    <row r="3" spans="1:10" x14ac:dyDescent="0.25">
      <c r="A3" s="21" t="s">
        <v>55</v>
      </c>
      <c r="B3" t="s">
        <v>29</v>
      </c>
      <c r="C3" t="s">
        <v>30</v>
      </c>
      <c r="D3" t="s">
        <v>31</v>
      </c>
      <c r="E3" s="35">
        <v>2150</v>
      </c>
      <c r="F3" t="s">
        <v>36</v>
      </c>
      <c r="G3" s="32"/>
      <c r="H3" s="32">
        <f>Calculation!E8</f>
        <v>0</v>
      </c>
      <c r="I3" t="s">
        <v>32</v>
      </c>
    </row>
    <row r="4" spans="1:10" x14ac:dyDescent="0.25">
      <c r="A4" s="21" t="s">
        <v>55</v>
      </c>
      <c r="B4" t="s">
        <v>29</v>
      </c>
      <c r="C4" t="s">
        <v>30</v>
      </c>
      <c r="D4" t="s">
        <v>33</v>
      </c>
      <c r="E4" s="35">
        <v>3030</v>
      </c>
      <c r="F4" t="s">
        <v>1</v>
      </c>
      <c r="G4" s="32">
        <f>Calculation!E9</f>
        <v>0</v>
      </c>
      <c r="H4" s="32"/>
      <c r="I4" t="s">
        <v>40</v>
      </c>
    </row>
    <row r="5" spans="1:10" x14ac:dyDescent="0.25">
      <c r="A5" s="21" t="s">
        <v>55</v>
      </c>
      <c r="B5" t="s">
        <v>29</v>
      </c>
      <c r="C5" t="s">
        <v>30</v>
      </c>
      <c r="D5" t="s">
        <v>33</v>
      </c>
      <c r="E5" s="35">
        <v>2150</v>
      </c>
      <c r="F5" t="s">
        <v>36</v>
      </c>
      <c r="G5" s="32"/>
      <c r="H5" s="32">
        <f>Calculation!E9</f>
        <v>0</v>
      </c>
      <c r="I5" t="s">
        <v>40</v>
      </c>
    </row>
    <row r="6" spans="1:10" x14ac:dyDescent="0.25">
      <c r="A6" s="21" t="s">
        <v>55</v>
      </c>
      <c r="B6" t="s">
        <v>29</v>
      </c>
      <c r="C6" t="s">
        <v>30</v>
      </c>
      <c r="D6" t="s">
        <v>34</v>
      </c>
      <c r="E6" s="35">
        <v>3050</v>
      </c>
      <c r="F6" t="s">
        <v>3</v>
      </c>
      <c r="G6" s="32">
        <f>Calculation!E10</f>
        <v>0</v>
      </c>
      <c r="H6" s="32"/>
      <c r="I6" t="s">
        <v>41</v>
      </c>
    </row>
    <row r="7" spans="1:10" x14ac:dyDescent="0.25">
      <c r="A7" s="21" t="s">
        <v>55</v>
      </c>
      <c r="B7" t="s">
        <v>29</v>
      </c>
      <c r="C7" t="s">
        <v>30</v>
      </c>
      <c r="D7" t="s">
        <v>34</v>
      </c>
      <c r="E7" s="35">
        <v>2150</v>
      </c>
      <c r="F7" t="s">
        <v>36</v>
      </c>
      <c r="G7" s="32"/>
      <c r="H7" s="32">
        <f>Calculation!E10</f>
        <v>0</v>
      </c>
      <c r="I7" t="s">
        <v>41</v>
      </c>
    </row>
    <row r="8" spans="1:10" x14ac:dyDescent="0.25">
      <c r="A8" s="21" t="s">
        <v>55</v>
      </c>
      <c r="B8" t="s">
        <v>29</v>
      </c>
      <c r="C8" t="s">
        <v>30</v>
      </c>
      <c r="D8" t="s">
        <v>35</v>
      </c>
      <c r="E8" s="35">
        <v>3150</v>
      </c>
      <c r="F8" t="s">
        <v>4</v>
      </c>
      <c r="G8" s="32">
        <f>Calculation!E11</f>
        <v>0</v>
      </c>
      <c r="H8" s="32"/>
      <c r="I8" t="s">
        <v>42</v>
      </c>
    </row>
    <row r="9" spans="1:10" x14ac:dyDescent="0.25">
      <c r="A9" s="21" t="s">
        <v>55</v>
      </c>
      <c r="B9" t="s">
        <v>29</v>
      </c>
      <c r="C9" t="s">
        <v>30</v>
      </c>
      <c r="D9" t="s">
        <v>35</v>
      </c>
      <c r="E9" s="35">
        <v>2151</v>
      </c>
      <c r="F9" t="s">
        <v>37</v>
      </c>
      <c r="G9" s="32"/>
      <c r="H9" s="32">
        <f>Calculation!E11</f>
        <v>0</v>
      </c>
      <c r="I9" t="s">
        <v>42</v>
      </c>
    </row>
    <row r="10" spans="1:10" x14ac:dyDescent="0.25">
      <c r="A10" s="21" t="s">
        <v>55</v>
      </c>
      <c r="B10" t="s">
        <v>29</v>
      </c>
      <c r="C10" t="s">
        <v>30</v>
      </c>
      <c r="D10" t="s">
        <v>38</v>
      </c>
      <c r="E10" s="35">
        <v>3020</v>
      </c>
      <c r="F10" t="s">
        <v>2</v>
      </c>
      <c r="G10" s="32">
        <f>Calculation!E12</f>
        <v>0</v>
      </c>
      <c r="H10" s="32"/>
      <c r="I10" t="s">
        <v>46</v>
      </c>
    </row>
    <row r="11" spans="1:10" x14ac:dyDescent="0.25">
      <c r="A11" s="21" t="s">
        <v>55</v>
      </c>
      <c r="B11" t="s">
        <v>29</v>
      </c>
      <c r="C11" t="s">
        <v>30</v>
      </c>
      <c r="D11" t="s">
        <v>38</v>
      </c>
      <c r="E11" s="35">
        <v>2152</v>
      </c>
      <c r="F11" t="s">
        <v>39</v>
      </c>
      <c r="G11" s="32"/>
      <c r="H11" s="32">
        <f>Calculation!E12</f>
        <v>0</v>
      </c>
      <c r="I11" t="s">
        <v>46</v>
      </c>
    </row>
    <row r="12" spans="1:10" x14ac:dyDescent="0.25">
      <c r="A12" s="21"/>
    </row>
    <row r="13" spans="1:10" x14ac:dyDescent="0.25">
      <c r="G13" s="22"/>
      <c r="H13" s="22"/>
    </row>
    <row r="15" spans="1:10" x14ac:dyDescent="0.25">
      <c r="H15" s="23">
        <f>G13-H13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351E1-2B44-4878-A16A-104E643F1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350463-18F6-4042-8B2A-53CF12940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96C43-09DA-4016-BD51-1426054BB6D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922fc6e8-ffa0-4322-a01f-30f3e00c0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Journal Import Instructions</vt:lpstr>
      <vt:lpstr>Journal</vt:lpstr>
      <vt:lpstr>Calculation!Print_Area</vt:lpstr>
      <vt:lpstr>'Journal Import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Liz Lambert</cp:lastModifiedBy>
  <cp:lastPrinted>2022-06-01T15:53:28Z</cp:lastPrinted>
  <dcterms:created xsi:type="dcterms:W3CDTF">2021-05-20T14:32:15Z</dcterms:created>
  <dcterms:modified xsi:type="dcterms:W3CDTF">2022-06-22T12:01:40Z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