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raining\Desktop\FSSU\Monthly Reporting Template\Template 21-22\"/>
    </mc:Choice>
  </mc:AlternateContent>
  <bookViews>
    <workbookView xWindow="0" yWindow="0" windowWidth="28800" windowHeight="12435"/>
  </bookViews>
  <sheets>
    <sheet name="Cashflow" sheetId="1" r:id="rId1"/>
  </sheets>
  <definedNames>
    <definedName name="Split">Cashflow!$AA$7:$AA$8</definedName>
    <definedName name="Status">Cashflow!$AB$7:$AB$8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I42" i="1"/>
  <c r="J42" i="1"/>
  <c r="K42" i="1"/>
  <c r="L42" i="1"/>
  <c r="M42" i="1"/>
  <c r="N42" i="1"/>
  <c r="D43" i="1"/>
  <c r="E43" i="1"/>
  <c r="F43" i="1"/>
  <c r="G43" i="1"/>
  <c r="H43" i="1"/>
  <c r="I43" i="1"/>
  <c r="J43" i="1"/>
  <c r="K43" i="1"/>
  <c r="L43" i="1"/>
  <c r="M43" i="1"/>
  <c r="N43" i="1"/>
  <c r="D44" i="1"/>
  <c r="E44" i="1"/>
  <c r="F44" i="1"/>
  <c r="G44" i="1"/>
  <c r="H44" i="1"/>
  <c r="I44" i="1"/>
  <c r="J44" i="1"/>
  <c r="K44" i="1"/>
  <c r="L44" i="1"/>
  <c r="M44" i="1"/>
  <c r="N44" i="1"/>
  <c r="D45" i="1"/>
  <c r="E45" i="1"/>
  <c r="F45" i="1"/>
  <c r="G45" i="1"/>
  <c r="H45" i="1"/>
  <c r="I45" i="1"/>
  <c r="J45" i="1"/>
  <c r="K45" i="1"/>
  <c r="L45" i="1"/>
  <c r="M45" i="1"/>
  <c r="N45" i="1"/>
  <c r="D46" i="1"/>
  <c r="E46" i="1"/>
  <c r="F46" i="1"/>
  <c r="G46" i="1"/>
  <c r="H46" i="1"/>
  <c r="I46" i="1"/>
  <c r="J46" i="1"/>
  <c r="K46" i="1"/>
  <c r="L46" i="1"/>
  <c r="M46" i="1"/>
  <c r="N46" i="1"/>
  <c r="D47" i="1"/>
  <c r="E47" i="1"/>
  <c r="F47" i="1"/>
  <c r="G47" i="1"/>
  <c r="H47" i="1"/>
  <c r="I47" i="1"/>
  <c r="J47" i="1"/>
  <c r="K47" i="1"/>
  <c r="L47" i="1"/>
  <c r="M47" i="1"/>
  <c r="N47" i="1"/>
  <c r="D48" i="1"/>
  <c r="E48" i="1"/>
  <c r="F48" i="1"/>
  <c r="G48" i="1"/>
  <c r="H48" i="1"/>
  <c r="I48" i="1"/>
  <c r="J48" i="1"/>
  <c r="K48" i="1"/>
  <c r="L48" i="1"/>
  <c r="M48" i="1"/>
  <c r="N48" i="1"/>
  <c r="D49" i="1"/>
  <c r="E49" i="1"/>
  <c r="F49" i="1"/>
  <c r="G49" i="1"/>
  <c r="H49" i="1"/>
  <c r="I49" i="1"/>
  <c r="J49" i="1"/>
  <c r="K49" i="1"/>
  <c r="L49" i="1"/>
  <c r="M49" i="1"/>
  <c r="N49" i="1"/>
  <c r="D50" i="1"/>
  <c r="E50" i="1"/>
  <c r="F50" i="1"/>
  <c r="G50" i="1"/>
  <c r="H50" i="1"/>
  <c r="I50" i="1"/>
  <c r="J50" i="1"/>
  <c r="K50" i="1"/>
  <c r="L50" i="1"/>
  <c r="M50" i="1"/>
  <c r="N50" i="1"/>
  <c r="D51" i="1"/>
  <c r="E51" i="1"/>
  <c r="F51" i="1"/>
  <c r="G51" i="1"/>
  <c r="H51" i="1"/>
  <c r="I51" i="1"/>
  <c r="J51" i="1"/>
  <c r="K51" i="1"/>
  <c r="L51" i="1"/>
  <c r="M51" i="1"/>
  <c r="N51" i="1"/>
  <c r="D52" i="1"/>
  <c r="E52" i="1"/>
  <c r="F52" i="1"/>
  <c r="G52" i="1"/>
  <c r="H52" i="1"/>
  <c r="I52" i="1"/>
  <c r="J52" i="1"/>
  <c r="K52" i="1"/>
  <c r="L52" i="1"/>
  <c r="M52" i="1"/>
  <c r="N52" i="1"/>
  <c r="D53" i="1"/>
  <c r="E53" i="1"/>
  <c r="F53" i="1"/>
  <c r="G53" i="1"/>
  <c r="H53" i="1"/>
  <c r="I53" i="1"/>
  <c r="J53" i="1"/>
  <c r="K53" i="1"/>
  <c r="L53" i="1"/>
  <c r="M53" i="1"/>
  <c r="N53" i="1"/>
  <c r="D54" i="1"/>
  <c r="E54" i="1"/>
  <c r="F54" i="1"/>
  <c r="G54" i="1"/>
  <c r="H54" i="1"/>
  <c r="I54" i="1"/>
  <c r="J54" i="1"/>
  <c r="K54" i="1"/>
  <c r="L54" i="1"/>
  <c r="M54" i="1"/>
  <c r="N54" i="1"/>
  <c r="D55" i="1"/>
  <c r="E55" i="1"/>
  <c r="F55" i="1"/>
  <c r="G55" i="1"/>
  <c r="H55" i="1"/>
  <c r="I55" i="1"/>
  <c r="J55" i="1"/>
  <c r="K55" i="1"/>
  <c r="L55" i="1"/>
  <c r="M55" i="1"/>
  <c r="N55" i="1"/>
  <c r="D56" i="1"/>
  <c r="E56" i="1"/>
  <c r="F56" i="1"/>
  <c r="G56" i="1"/>
  <c r="H56" i="1"/>
  <c r="I56" i="1"/>
  <c r="J56" i="1"/>
  <c r="K56" i="1"/>
  <c r="L56" i="1"/>
  <c r="M56" i="1"/>
  <c r="N56" i="1"/>
  <c r="D57" i="1"/>
  <c r="E57" i="1"/>
  <c r="F57" i="1"/>
  <c r="G57" i="1"/>
  <c r="H57" i="1"/>
  <c r="I57" i="1"/>
  <c r="J57" i="1"/>
  <c r="K57" i="1"/>
  <c r="L57" i="1"/>
  <c r="M57" i="1"/>
  <c r="N57" i="1"/>
  <c r="D58" i="1"/>
  <c r="E58" i="1"/>
  <c r="F58" i="1"/>
  <c r="G58" i="1"/>
  <c r="H58" i="1"/>
  <c r="I58" i="1"/>
  <c r="J58" i="1"/>
  <c r="K58" i="1"/>
  <c r="L58" i="1"/>
  <c r="M58" i="1"/>
  <c r="N58" i="1"/>
  <c r="D59" i="1"/>
  <c r="E59" i="1"/>
  <c r="F59" i="1"/>
  <c r="G59" i="1"/>
  <c r="H59" i="1"/>
  <c r="I59" i="1"/>
  <c r="J59" i="1"/>
  <c r="K59" i="1"/>
  <c r="L59" i="1"/>
  <c r="M59" i="1"/>
  <c r="N59" i="1"/>
  <c r="D60" i="1"/>
  <c r="E60" i="1"/>
  <c r="F60" i="1"/>
  <c r="G60" i="1"/>
  <c r="H60" i="1"/>
  <c r="I60" i="1"/>
  <c r="J60" i="1"/>
  <c r="K60" i="1"/>
  <c r="L60" i="1"/>
  <c r="M60" i="1"/>
  <c r="N60" i="1"/>
  <c r="D61" i="1"/>
  <c r="E61" i="1"/>
  <c r="F61" i="1"/>
  <c r="G61" i="1"/>
  <c r="H61" i="1"/>
  <c r="I61" i="1"/>
  <c r="J61" i="1"/>
  <c r="K61" i="1"/>
  <c r="L61" i="1"/>
  <c r="M61" i="1"/>
  <c r="N61" i="1"/>
  <c r="D62" i="1"/>
  <c r="E62" i="1"/>
  <c r="F62" i="1"/>
  <c r="G62" i="1"/>
  <c r="H62" i="1"/>
  <c r="I62" i="1"/>
  <c r="J62" i="1"/>
  <c r="K62" i="1"/>
  <c r="L62" i="1"/>
  <c r="M62" i="1"/>
  <c r="N62" i="1"/>
  <c r="D63" i="1"/>
  <c r="E63" i="1"/>
  <c r="F63" i="1"/>
  <c r="G63" i="1"/>
  <c r="H63" i="1"/>
  <c r="I63" i="1"/>
  <c r="J63" i="1"/>
  <c r="K63" i="1"/>
  <c r="L63" i="1"/>
  <c r="M63" i="1"/>
  <c r="N63" i="1"/>
  <c r="D64" i="1"/>
  <c r="E64" i="1"/>
  <c r="F64" i="1"/>
  <c r="G64" i="1"/>
  <c r="H64" i="1"/>
  <c r="I64" i="1"/>
  <c r="J64" i="1"/>
  <c r="K64" i="1"/>
  <c r="L64" i="1"/>
  <c r="M64" i="1"/>
  <c r="N64" i="1"/>
  <c r="D65" i="1"/>
  <c r="E65" i="1"/>
  <c r="F65" i="1"/>
  <c r="G65" i="1"/>
  <c r="H65" i="1"/>
  <c r="I65" i="1"/>
  <c r="J65" i="1"/>
  <c r="K65" i="1"/>
  <c r="L65" i="1"/>
  <c r="M65" i="1"/>
  <c r="N65" i="1"/>
  <c r="D66" i="1"/>
  <c r="E66" i="1"/>
  <c r="F66" i="1"/>
  <c r="G66" i="1"/>
  <c r="H66" i="1"/>
  <c r="I66" i="1"/>
  <c r="J66" i="1"/>
  <c r="K66" i="1"/>
  <c r="L66" i="1"/>
  <c r="M66" i="1"/>
  <c r="N66" i="1"/>
  <c r="D67" i="1"/>
  <c r="E67" i="1"/>
  <c r="F67" i="1"/>
  <c r="G67" i="1"/>
  <c r="H67" i="1"/>
  <c r="I67" i="1"/>
  <c r="J67" i="1"/>
  <c r="K67" i="1"/>
  <c r="L67" i="1"/>
  <c r="M67" i="1"/>
  <c r="N67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D73" i="1"/>
  <c r="E73" i="1"/>
  <c r="F73" i="1"/>
  <c r="G73" i="1"/>
  <c r="H73" i="1"/>
  <c r="I73" i="1"/>
  <c r="J73" i="1"/>
  <c r="K73" i="1"/>
  <c r="L73" i="1"/>
  <c r="M73" i="1"/>
  <c r="N73" i="1"/>
  <c r="D74" i="1"/>
  <c r="E74" i="1"/>
  <c r="F74" i="1"/>
  <c r="G74" i="1"/>
  <c r="H74" i="1"/>
  <c r="I74" i="1"/>
  <c r="J74" i="1"/>
  <c r="K74" i="1"/>
  <c r="L74" i="1"/>
  <c r="M74" i="1"/>
  <c r="N74" i="1"/>
  <c r="D75" i="1"/>
  <c r="E75" i="1"/>
  <c r="F75" i="1"/>
  <c r="G75" i="1"/>
  <c r="H75" i="1"/>
  <c r="I75" i="1"/>
  <c r="J75" i="1"/>
  <c r="K75" i="1"/>
  <c r="L75" i="1"/>
  <c r="M75" i="1"/>
  <c r="N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188" i="1" l="1"/>
  <c r="D188" i="1"/>
  <c r="E188" i="1"/>
  <c r="F188" i="1"/>
  <c r="G188" i="1"/>
  <c r="H188" i="1"/>
  <c r="I188" i="1"/>
  <c r="J188" i="1"/>
  <c r="K188" i="1"/>
  <c r="L188" i="1"/>
  <c r="M188" i="1"/>
  <c r="N188" i="1"/>
  <c r="C81" i="1"/>
  <c r="D81" i="1"/>
  <c r="E81" i="1"/>
  <c r="F81" i="1"/>
  <c r="G81" i="1"/>
  <c r="H81" i="1"/>
  <c r="I81" i="1"/>
  <c r="J81" i="1"/>
  <c r="K81" i="1"/>
  <c r="L81" i="1"/>
  <c r="M81" i="1"/>
  <c r="N81" i="1"/>
  <c r="C82" i="1"/>
  <c r="D82" i="1"/>
  <c r="E82" i="1"/>
  <c r="F82" i="1"/>
  <c r="G82" i="1"/>
  <c r="H82" i="1"/>
  <c r="I82" i="1"/>
  <c r="J82" i="1"/>
  <c r="K82" i="1"/>
  <c r="L82" i="1"/>
  <c r="M82" i="1"/>
  <c r="N82" i="1"/>
  <c r="C83" i="1"/>
  <c r="D83" i="1"/>
  <c r="E83" i="1"/>
  <c r="F83" i="1"/>
  <c r="G83" i="1"/>
  <c r="H83" i="1"/>
  <c r="I83" i="1"/>
  <c r="J83" i="1"/>
  <c r="K83" i="1"/>
  <c r="L83" i="1"/>
  <c r="M83" i="1"/>
  <c r="N83" i="1"/>
  <c r="C84" i="1"/>
  <c r="D84" i="1"/>
  <c r="E84" i="1"/>
  <c r="F84" i="1"/>
  <c r="G84" i="1"/>
  <c r="H84" i="1"/>
  <c r="I84" i="1"/>
  <c r="J84" i="1"/>
  <c r="K84" i="1"/>
  <c r="L84" i="1"/>
  <c r="M84" i="1"/>
  <c r="N84" i="1"/>
  <c r="C85" i="1"/>
  <c r="D85" i="1"/>
  <c r="E85" i="1"/>
  <c r="F85" i="1"/>
  <c r="G85" i="1"/>
  <c r="H85" i="1"/>
  <c r="I85" i="1"/>
  <c r="J85" i="1"/>
  <c r="K85" i="1"/>
  <c r="L85" i="1"/>
  <c r="M85" i="1"/>
  <c r="N85" i="1"/>
  <c r="C86" i="1"/>
  <c r="D86" i="1"/>
  <c r="E86" i="1"/>
  <c r="F86" i="1"/>
  <c r="G86" i="1"/>
  <c r="H86" i="1"/>
  <c r="I86" i="1"/>
  <c r="J86" i="1"/>
  <c r="K86" i="1"/>
  <c r="L86" i="1"/>
  <c r="M86" i="1"/>
  <c r="N86" i="1"/>
  <c r="C87" i="1"/>
  <c r="D87" i="1"/>
  <c r="E87" i="1"/>
  <c r="F87" i="1"/>
  <c r="G87" i="1"/>
  <c r="H87" i="1"/>
  <c r="I87" i="1"/>
  <c r="J87" i="1"/>
  <c r="K87" i="1"/>
  <c r="L87" i="1"/>
  <c r="M87" i="1"/>
  <c r="N87" i="1"/>
  <c r="C88" i="1"/>
  <c r="D88" i="1"/>
  <c r="E88" i="1"/>
  <c r="F88" i="1"/>
  <c r="G88" i="1"/>
  <c r="H88" i="1"/>
  <c r="I88" i="1"/>
  <c r="J88" i="1"/>
  <c r="K88" i="1"/>
  <c r="L88" i="1"/>
  <c r="M88" i="1"/>
  <c r="N88" i="1"/>
  <c r="C89" i="1"/>
  <c r="D89" i="1"/>
  <c r="E89" i="1"/>
  <c r="F89" i="1"/>
  <c r="G89" i="1"/>
  <c r="H89" i="1"/>
  <c r="I89" i="1"/>
  <c r="J89" i="1"/>
  <c r="K89" i="1"/>
  <c r="L89" i="1"/>
  <c r="M89" i="1"/>
  <c r="N89" i="1"/>
  <c r="C90" i="1"/>
  <c r="D90" i="1"/>
  <c r="E90" i="1"/>
  <c r="F90" i="1"/>
  <c r="G90" i="1"/>
  <c r="H90" i="1"/>
  <c r="I90" i="1"/>
  <c r="J90" i="1"/>
  <c r="K90" i="1"/>
  <c r="L90" i="1"/>
  <c r="M90" i="1"/>
  <c r="N90" i="1"/>
  <c r="C91" i="1"/>
  <c r="D91" i="1"/>
  <c r="E91" i="1"/>
  <c r="F91" i="1"/>
  <c r="G91" i="1"/>
  <c r="H91" i="1"/>
  <c r="I91" i="1"/>
  <c r="J91" i="1"/>
  <c r="K91" i="1"/>
  <c r="L91" i="1"/>
  <c r="M91" i="1"/>
  <c r="N91" i="1"/>
  <c r="C92" i="1"/>
  <c r="D92" i="1"/>
  <c r="E92" i="1"/>
  <c r="F92" i="1"/>
  <c r="G92" i="1"/>
  <c r="H92" i="1"/>
  <c r="I92" i="1"/>
  <c r="J92" i="1"/>
  <c r="K92" i="1"/>
  <c r="L92" i="1"/>
  <c r="M92" i="1"/>
  <c r="N92" i="1"/>
  <c r="C93" i="1"/>
  <c r="D93" i="1"/>
  <c r="E93" i="1"/>
  <c r="F93" i="1"/>
  <c r="G93" i="1"/>
  <c r="H93" i="1"/>
  <c r="I93" i="1"/>
  <c r="J93" i="1"/>
  <c r="K93" i="1"/>
  <c r="L93" i="1"/>
  <c r="M93" i="1"/>
  <c r="N93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D80" i="1"/>
  <c r="E80" i="1"/>
  <c r="F80" i="1"/>
  <c r="G80" i="1"/>
  <c r="H80" i="1"/>
  <c r="I80" i="1"/>
  <c r="J80" i="1"/>
  <c r="K80" i="1"/>
  <c r="L80" i="1"/>
  <c r="M80" i="1"/>
  <c r="N80" i="1"/>
  <c r="C80" i="1"/>
  <c r="C209" i="1"/>
  <c r="O80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9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90" i="1"/>
  <c r="O191" i="1"/>
  <c r="O192" i="1"/>
  <c r="O193" i="1"/>
  <c r="O194" i="1"/>
  <c r="O195" i="1"/>
  <c r="O196" i="1"/>
  <c r="O197" i="1"/>
  <c r="O199" i="1"/>
  <c r="O200" i="1"/>
  <c r="O201" i="1"/>
  <c r="O202" i="1"/>
  <c r="O203" i="1"/>
  <c r="O204" i="1"/>
  <c r="O205" i="1"/>
  <c r="F189" i="1" l="1"/>
  <c r="E189" i="1" l="1"/>
  <c r="C206" i="1"/>
  <c r="I206" i="1"/>
  <c r="L206" i="1"/>
  <c r="G206" i="1"/>
  <c r="M206" i="1" l="1"/>
  <c r="N206" i="1"/>
  <c r="J206" i="1"/>
  <c r="K206" i="1"/>
  <c r="H206" i="1"/>
  <c r="E206" i="1"/>
  <c r="D206" i="1"/>
  <c r="F206" i="1"/>
  <c r="O206" i="1" l="1"/>
  <c r="C198" i="1"/>
  <c r="N198" i="1" l="1"/>
  <c r="M198" i="1"/>
  <c r="L198" i="1"/>
  <c r="K198" i="1"/>
  <c r="J198" i="1"/>
  <c r="I198" i="1"/>
  <c r="H198" i="1"/>
  <c r="G198" i="1"/>
  <c r="F198" i="1"/>
  <c r="E198" i="1"/>
  <c r="L189" i="1" l="1"/>
  <c r="K189" i="1"/>
  <c r="H189" i="1"/>
  <c r="G189" i="1"/>
  <c r="J189" i="1"/>
  <c r="N189" i="1"/>
  <c r="I189" i="1"/>
  <c r="M189" i="1"/>
  <c r="D198" i="1"/>
  <c r="O198" i="1" s="1"/>
  <c r="D189" i="1" l="1"/>
  <c r="C189" i="1" l="1"/>
  <c r="O189" i="1" s="1"/>
  <c r="I78" i="1" l="1"/>
  <c r="I207" i="1" s="1"/>
  <c r="H78" i="1"/>
  <c r="H207" i="1" s="1"/>
  <c r="G78" i="1"/>
  <c r="G207" i="1" s="1"/>
  <c r="F78" i="1"/>
  <c r="F207" i="1" s="1"/>
  <c r="E78" i="1"/>
  <c r="E207" i="1" s="1"/>
  <c r="M78" i="1" l="1"/>
  <c r="M207" i="1" s="1"/>
  <c r="L78" i="1"/>
  <c r="L207" i="1" s="1"/>
  <c r="J78" i="1"/>
  <c r="N78" i="1"/>
  <c r="N207" i="1" s="1"/>
  <c r="K78" i="1"/>
  <c r="K207" i="1" s="1"/>
  <c r="J207" i="1" l="1"/>
  <c r="D78" i="1"/>
  <c r="D207" i="1" s="1"/>
  <c r="C78" i="1"/>
  <c r="C207" i="1" s="1"/>
  <c r="C211" i="1" s="1"/>
  <c r="D209" i="1" s="1"/>
  <c r="O8" i="1"/>
  <c r="D211" i="1" l="1"/>
  <c r="E209" i="1" s="1"/>
  <c r="E211" i="1" s="1"/>
  <c r="F209" i="1" s="1"/>
  <c r="F211" i="1" s="1"/>
  <c r="G209" i="1" s="1"/>
  <c r="G211" i="1" s="1"/>
  <c r="H209" i="1" s="1"/>
  <c r="H211" i="1" s="1"/>
  <c r="I209" i="1" s="1"/>
  <c r="I211" i="1" s="1"/>
  <c r="J209" i="1" s="1"/>
  <c r="J211" i="1" s="1"/>
  <c r="K209" i="1" s="1"/>
  <c r="K211" i="1" s="1"/>
  <c r="L209" i="1" s="1"/>
  <c r="L211" i="1" s="1"/>
  <c r="M209" i="1" s="1"/>
  <c r="M211" i="1" s="1"/>
  <c r="N209" i="1" s="1"/>
  <c r="N211" i="1" s="1"/>
  <c r="O78" i="1"/>
</calcChain>
</file>

<file path=xl/sharedStrings.xml><?xml version="1.0" encoding="utf-8"?>
<sst xmlns="http://schemas.openxmlformats.org/spreadsheetml/2006/main" count="254" uniqueCount="239">
  <si>
    <t>Management Information Board of Management Only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</si>
  <si>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</si>
  <si>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</si>
  <si>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</si>
  <si>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</si>
  <si>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</si>
  <si>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</si>
  <si>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</si>
  <si>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</si>
  <si>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</si>
  <si>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 xml:space="preserve">June </t>
  </si>
  <si>
    <t xml:space="preserve">July </t>
  </si>
  <si>
    <t>August</t>
  </si>
  <si>
    <t>SCHOOL INCOME - CASH INFLOW</t>
  </si>
  <si>
    <t>Capitation/Non Pay Budget</t>
  </si>
  <si>
    <t>DEIS Grant</t>
  </si>
  <si>
    <t>Ancillary/School Support Services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</si>
  <si>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</si>
  <si>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</si>
  <si>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</si>
  <si>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</si>
  <si>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</si>
  <si>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</si>
  <si>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</si>
  <si>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ICT Grant</t>
  </si>
  <si>
    <t>School Excellence Fund Income</t>
  </si>
  <si>
    <t>Minor Works Grant-Non Capital</t>
  </si>
  <si>
    <t>Temporary Accommodation Grant Income</t>
  </si>
  <si>
    <t>COVID Minor Works Grant-Non Capital</t>
  </si>
  <si>
    <t>COVID Aide Grant</t>
  </si>
  <si>
    <t>COVID Capitation PPE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</si>
  <si>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</si>
  <si>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</si>
  <si>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</si>
  <si>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</si>
  <si>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</si>
  <si>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Scoileanna Lan Ghaeilge Grant</t>
  </si>
  <si>
    <t>Standardised Testing Grant</t>
  </si>
  <si>
    <t>July Provision Grant</t>
  </si>
  <si>
    <t>Bus Escort Grant</t>
  </si>
  <si>
    <t>Department of Children and Youth Affairs Income</t>
  </si>
  <si>
    <t>DEASP School Meals Grant</t>
  </si>
  <si>
    <t>Erasmus Income</t>
  </si>
  <si>
    <t>HSE Funding</t>
  </si>
  <si>
    <t>Other State Funding</t>
  </si>
  <si>
    <t>Education Fees (Fee paying schools)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</si>
  <si>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</si>
  <si>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</si>
  <si>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</si>
  <si>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</si>
  <si>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</si>
  <si>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</si>
  <si>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</si>
  <si>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</si>
  <si>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</si>
  <si>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</si>
  <si>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</si>
  <si>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</si>
  <si>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</si>
  <si>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</si>
  <si>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</si>
  <si>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</si>
  <si>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</si>
  <si>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</si>
  <si>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</si>
  <si>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</si>
  <si>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</si>
  <si>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Other School Generated Income</t>
  </si>
  <si>
    <t>School Arts and Crafts Income</t>
  </si>
  <si>
    <t>School Irish Dance Income</t>
  </si>
  <si>
    <t>Restricted School Fundraising (Non Capital)</t>
  </si>
  <si>
    <t>Unrestricted School Fundraising (Non Capital)</t>
  </si>
  <si>
    <t>Discounts Given</t>
  </si>
  <si>
    <t>Voluntary Contributions</t>
  </si>
  <si>
    <t>Income from Parents Association</t>
  </si>
  <si>
    <t>Insurance Claim Income</t>
  </si>
  <si>
    <t>Bank Interest Received</t>
  </si>
  <si>
    <t>Amortisation of Grants</t>
  </si>
  <si>
    <t>Other Income</t>
  </si>
  <si>
    <t>Designated Income (Non Capital)</t>
  </si>
  <si>
    <t>Restricted External Fundraising (Non Capital)</t>
  </si>
  <si>
    <t>Unrestricted External Fundraising (Non Capital)</t>
  </si>
  <si>
    <t>Transfer In</t>
  </si>
  <si>
    <t>TOTAL CASH INFLOW</t>
  </si>
  <si>
    <t>SCHOOL EXPENDITURE - CASH OUTFLOW</t>
  </si>
  <si>
    <t>Substitute Teachers Expense</t>
  </si>
  <si>
    <t>Privately Paid Teachers Expense</t>
  </si>
  <si>
    <t>Supervision and Substitution Salaries Expense</t>
  </si>
  <si>
    <t>Adult Education Salaries Expense</t>
  </si>
  <si>
    <t>After School Study/Club Salaries Expense</t>
  </si>
  <si>
    <t>July Provision Expense</t>
  </si>
  <si>
    <t>Bus Escort Salary Expense</t>
  </si>
  <si>
    <t>COVID Replacement Bus Escort Hours Expense</t>
  </si>
  <si>
    <t>Teaching Aids Expense</t>
  </si>
  <si>
    <t>Religion/Ethos Expense</t>
  </si>
  <si>
    <t>Art Expense</t>
  </si>
  <si>
    <t>Computers / ICT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</si>
  <si>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</si>
  <si>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</si>
  <si>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</si>
  <si>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</si>
  <si>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</si>
  <si>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</si>
  <si>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</si>
  <si>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</si>
  <si>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</si>
  <si>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</si>
  <si>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</si>
  <si>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</si>
  <si>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</si>
  <si>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</si>
  <si>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</si>
  <si>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</si>
  <si>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</si>
  <si>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</si>
  <si>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</si>
  <si>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</si>
  <si>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</si>
  <si>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Other Educational Expense</t>
  </si>
  <si>
    <t>Department of Children and Youth Affairs Activities Expense</t>
  </si>
  <si>
    <t>DEASP Grants - School Meals Grant Expense</t>
  </si>
  <si>
    <t>Erasmus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</si>
  <si>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</si>
  <si>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</si>
  <si>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</si>
  <si>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</si>
  <si>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Irish Dance Expense</t>
  </si>
  <si>
    <t>School Swimming Expense</t>
  </si>
  <si>
    <t>Restricted School Fundraising Expenses (Non Capital)</t>
  </si>
  <si>
    <t>Restricted External Fundraising Expenses (Non Capital)</t>
  </si>
  <si>
    <t>Unrestricted External Fundraising Expenses (Non Capital)</t>
  </si>
  <si>
    <t>Unrestricted School Fundraising Expenses (Non Capital)</t>
  </si>
  <si>
    <t>Other Educational Wages Expense</t>
  </si>
  <si>
    <t>Pre-School Expense</t>
  </si>
  <si>
    <t>Caretaker Wages Expense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</si>
  <si>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</si>
  <si>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</si>
  <si>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</si>
  <si>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</si>
  <si>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</si>
  <si>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</si>
  <si>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</si>
  <si>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Repairs to Buildings and Grounds Expense</t>
  </si>
  <si>
    <t>Minor Works Grant (Non Capital) Expense</t>
  </si>
  <si>
    <t>COVID Minor Works Grant (Non Capital) Expense</t>
  </si>
  <si>
    <t>Repairs to Furniture, Fittings and Equipment Expense</t>
  </si>
  <si>
    <t>Security Expense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</si>
  <si>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</si>
  <si>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</si>
  <si>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</si>
  <si>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</si>
  <si>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</si>
  <si>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Water Rates and Refuse Expense</t>
  </si>
  <si>
    <t>Repairs to Sports Complex</t>
  </si>
  <si>
    <t>Licence Fee to Patron/Trustee Expense</t>
  </si>
  <si>
    <t>Other Repairs and Maintenance Expense</t>
  </si>
  <si>
    <t>COVID Aide Grant Wages Expense</t>
  </si>
  <si>
    <t>COVID Capitation for PPE Grant Expense</t>
  </si>
  <si>
    <t>COVID Capitation for Cleaning Wages Expense</t>
  </si>
  <si>
    <t>COVID Capitation for Cleaning Non Wages Expense</t>
  </si>
  <si>
    <t>Clerical Officers/Secretarial Wages Expense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</si>
  <si>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</si>
  <si>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</si>
  <si>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</si>
  <si>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</si>
  <si>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</si>
  <si>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 xml:space="preserve">Telephone Expense / SMS Text </t>
  </si>
  <si>
    <t>Printing and Stationery Expense</t>
  </si>
  <si>
    <t>Photocopying Expense</t>
  </si>
  <si>
    <t>Office Equipment (Non Capital) Expense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</si>
  <si>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</si>
  <si>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</si>
  <si>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</si>
  <si>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</si>
  <si>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</si>
  <si>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</si>
  <si>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</si>
  <si>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</si>
  <si>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Software/Payroll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</si>
  <si>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</si>
  <si>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</si>
  <si>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</si>
  <si>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</si>
  <si>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</si>
  <si>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Canteen Expense</t>
  </si>
  <si>
    <t>Other Administration Expenses</t>
  </si>
  <si>
    <t>Leasing Expenses</t>
  </si>
  <si>
    <t>Loan Charges Expense</t>
  </si>
  <si>
    <t>Bank Interest Expense</t>
  </si>
  <si>
    <t>Bank Charges Expense</t>
  </si>
  <si>
    <t>Reimbursable Expenses</t>
  </si>
  <si>
    <t>Discounts Received</t>
  </si>
  <si>
    <t>Transfer Out</t>
  </si>
  <si>
    <t xml:space="preserve">TOTAL CASH OUTFLOW </t>
  </si>
  <si>
    <t>CAPITAL INCOME AND EXPENDITURE</t>
  </si>
  <si>
    <t>Capital Building Fundraising Income</t>
  </si>
  <si>
    <t>Parents Contribution to Capital Projects Income</t>
  </si>
  <si>
    <t>Patron/Trustee Contribution to Fixed Asset Income</t>
  </si>
  <si>
    <t>Other State Capital Income</t>
  </si>
  <si>
    <t>ICT Grant Capital Income</t>
  </si>
  <si>
    <t>TOTAL CAPITAL INFLOW</t>
  </si>
  <si>
    <t>Capital Building Fund Raising Expense</t>
  </si>
  <si>
    <t>Parents Contribution to Capital Project Expense</t>
  </si>
  <si>
    <t>Patron/Trustee Contribution to Fixed Asset Expense</t>
  </si>
  <si>
    <t>Other State Capital Expense</t>
  </si>
  <si>
    <t>ICT Grant Capital</t>
  </si>
  <si>
    <t>TOTAL CAPITAL OUTFLOW</t>
  </si>
  <si>
    <t xml:space="preserve">  NET SURPLUS / (DEFICIT)</t>
  </si>
  <si>
    <t>Month Opening Bank Balance</t>
  </si>
  <si>
    <t>Month Closing Bank Balance</t>
  </si>
  <si>
    <t>Reviewed By Chairperson of the Board of Management</t>
  </si>
  <si>
    <t>Reviewed By Member of the Board of Management</t>
  </si>
  <si>
    <t>Date:</t>
  </si>
  <si>
    <t>Signed:</t>
  </si>
  <si>
    <t>School Name</t>
  </si>
  <si>
    <t>Other Non Capital DofE Grants Income</t>
  </si>
  <si>
    <t>Other Non Capital DofE Grants Expense</t>
  </si>
  <si>
    <t>DofE Capital Building Grant Income</t>
  </si>
  <si>
    <t>DofE Equipment Grants Income</t>
  </si>
  <si>
    <t>DofE Capital Building Grant Expense</t>
  </si>
  <si>
    <t>DofE Equipment Grants</t>
  </si>
  <si>
    <t>Total</t>
  </si>
  <si>
    <t xml:space="preserve">Nominal Code </t>
  </si>
  <si>
    <t>Sample Monthly Cashflow Projection for the year ended</t>
  </si>
  <si>
    <t xml:space="preserve"> 31 August 20XX.</t>
  </si>
  <si>
    <t>Data Input</t>
  </si>
  <si>
    <t>No Data Entry</t>
  </si>
  <si>
    <t>KEY:</t>
  </si>
  <si>
    <t xml:space="preserve">Data Input (Inflow Indicator) </t>
  </si>
  <si>
    <t>Opening Cash Balances</t>
  </si>
  <si>
    <t xml:space="preserve">Split </t>
  </si>
  <si>
    <t>Allocate</t>
  </si>
  <si>
    <t>Amount</t>
  </si>
  <si>
    <t>Allocate Yrly Cost</t>
  </si>
  <si>
    <t>Months</t>
  </si>
  <si>
    <t>Status</t>
  </si>
  <si>
    <t>Projected</t>
  </si>
  <si>
    <t xml:space="preserve">Actual </t>
  </si>
  <si>
    <t xml:space="preserve">Optional divide over 9 or 12 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</si>
</sst>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[$-1809]dd\ mmmm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1" fillId="0" borderId="29" xfId="0" applyFont="1" applyBorder="1"/>
    <xf numFmtId="0" fontId="1" fillId="3" borderId="24" xfId="0" applyFont="1" applyFill="1" applyBorder="1"/>
    <xf numFmtId="41" fontId="1" fillId="6" borderId="8" xfId="0" applyNumberFormat="1" applyFont="1" applyFill="1" applyBorder="1" applyAlignment="1" applyProtection="1">
      <alignment horizontal="center" vertical="center"/>
      <protection locked="0" hidden="1"/>
    </xf>
    <xf numFmtId="41" fontId="1" fillId="5" borderId="8" xfId="0" applyNumberFormat="1" applyFont="1" applyFill="1" applyBorder="1" applyAlignment="1" applyProtection="1">
      <alignment horizontal="center" vertical="center"/>
      <protection locked="0" hidden="1"/>
    </xf>
    <xf numFmtId="41" fontId="1" fillId="4" borderId="8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30" xfId="0" applyFont="1" applyBorder="1"/>
    <xf numFmtId="0" fontId="1" fillId="3" borderId="25" xfId="0" applyFont="1" applyFill="1" applyBorder="1"/>
    <xf numFmtId="0" fontId="1" fillId="0" borderId="18" xfId="0" applyFont="1" applyBorder="1" applyProtection="1">
      <protection locked="0"/>
    </xf>
    <xf numFmtId="0" fontId="1" fillId="0" borderId="28" xfId="0" applyFont="1" applyBorder="1"/>
    <xf numFmtId="0" fontId="1" fillId="0" borderId="26" xfId="0" applyFont="1" applyBorder="1" applyAlignment="1">
      <alignment horizontal="left" vertical="center" wrapText="1"/>
    </xf>
    <xf numFmtId="0" fontId="1" fillId="0" borderId="31" xfId="0" applyFont="1" applyBorder="1"/>
    <xf numFmtId="41" fontId="1" fillId="2" borderId="2" xfId="0" applyNumberFormat="1" applyFont="1" applyFill="1" applyBorder="1" applyAlignment="1">
      <alignment horizontal="center" vertical="center"/>
    </xf>
    <xf numFmtId="41" fontId="1" fillId="2" borderId="3" xfId="0" applyNumberFormat="1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center" vertical="center"/>
    </xf>
    <xf numFmtId="41" fontId="1" fillId="2" borderId="4" xfId="0" applyNumberFormat="1" applyFont="1" applyFill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1" fillId="3" borderId="27" xfId="0" applyFont="1" applyFill="1" applyBorder="1"/>
    <xf numFmtId="0" fontId="1" fillId="0" borderId="7" xfId="0" applyFont="1" applyBorder="1"/>
    <xf numFmtId="41" fontId="1" fillId="2" borderId="10" xfId="0" applyNumberFormat="1" applyFont="1" applyFill="1" applyBorder="1" applyAlignment="1">
      <alignment horizontal="center" vertical="center"/>
    </xf>
    <xf numFmtId="0" fontId="1" fillId="0" borderId="32" xfId="0" applyFont="1" applyBorder="1"/>
    <xf numFmtId="41" fontId="1" fillId="2" borderId="6" xfId="0" applyNumberFormat="1" applyFont="1" applyFill="1" applyBorder="1" applyAlignment="1">
      <alignment horizontal="center" vertical="center"/>
    </xf>
    <xf numFmtId="41" fontId="1" fillId="2" borderId="5" xfId="0" applyNumberFormat="1" applyFont="1" applyFill="1" applyBorder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11" xfId="0" applyFont="1" applyBorder="1" applyAlignment="1">
      <alignment horizontal="justify" vertical="center"/>
    </xf>
    <xf numFmtId="38" fontId="2" fillId="2" borderId="9" xfId="0" applyNumberFormat="1" applyFont="1" applyFill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0" fontId="1" fillId="0" borderId="15" xfId="0" applyFont="1" applyBorder="1"/>
    <xf numFmtId="0" fontId="2" fillId="0" borderId="12" xfId="0" applyFont="1" applyBorder="1" applyAlignment="1">
      <alignment horizontal="justify" vertical="center"/>
    </xf>
    <xf numFmtId="41" fontId="1" fillId="0" borderId="8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41" fontId="1" fillId="0" borderId="16" xfId="0" applyNumberFormat="1" applyFont="1" applyBorder="1" applyAlignment="1">
      <alignment horizontal="center"/>
    </xf>
    <xf numFmtId="41" fontId="1" fillId="0" borderId="16" xfId="0" applyNumberFormat="1" applyFont="1" applyBorder="1" applyAlignment="1">
      <alignment horizontal="center" vertical="center"/>
    </xf>
    <xf numFmtId="41" fontId="2" fillId="2" borderId="9" xfId="0" applyNumberFormat="1" applyFont="1" applyFill="1" applyBorder="1" applyAlignment="1">
      <alignment horizontal="center" vertical="center"/>
    </xf>
    <xf numFmtId="41" fontId="2" fillId="2" borderId="17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1" fontId="1" fillId="0" borderId="9" xfId="0" applyNumberFormat="1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"/>
    </xf>
    <xf numFmtId="41" fontId="1" fillId="0" borderId="19" xfId="0" applyNumberFormat="1" applyFont="1" applyBorder="1" applyAlignment="1">
      <alignment horizontal="center"/>
    </xf>
    <xf numFmtId="41" fontId="1" fillId="0" borderId="19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top"/>
    </xf>
    <xf numFmtId="0" fontId="2" fillId="0" borderId="1" xfId="0" applyFont="1" applyBorder="1"/>
    <xf numFmtId="1" fontId="1" fillId="0" borderId="3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/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14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16" xfId="0" applyNumberFormat="1" applyFont="1" applyBorder="1" applyAlignment="1">
      <alignment horizontal="center" vertical="top"/>
    </xf>
    <xf numFmtId="1" fontId="1" fillId="0" borderId="20" xfId="0" applyNumberFormat="1" applyFont="1" applyBorder="1" applyAlignment="1">
      <alignment horizontal="center" vertical="top"/>
    </xf>
    <xf numFmtId="1" fontId="1" fillId="0" borderId="21" xfId="0" applyNumberFormat="1" applyFont="1" applyBorder="1" applyAlignment="1">
      <alignment horizontal="center" vertical="top"/>
    </xf>
    <xf numFmtId="0" fontId="1" fillId="0" borderId="23" xfId="0" applyFont="1" applyBorder="1"/>
    <xf numFmtId="0" fontId="2" fillId="0" borderId="22" xfId="0" applyFont="1" applyBorder="1"/>
    <xf numFmtId="0" fontId="1" fillId="0" borderId="20" xfId="0" applyFont="1" applyBorder="1" applyAlignment="1">
      <alignment vertical="top"/>
    </xf>
    <xf numFmtId="41" fontId="1" fillId="0" borderId="2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33" xfId="0" applyFont="1" applyBorder="1"/>
    <xf numFmtId="0" fontId="2" fillId="0" borderId="24" xfId="0" applyFont="1" applyBorder="1" applyAlignment="1">
      <alignment vertical="center"/>
    </xf>
    <xf numFmtId="0" fontId="0" fillId="0" borderId="0" xfId="0" applyBorder="1"/>
    <xf numFmtId="0" fontId="0" fillId="0" borderId="34" xfId="0" applyBorder="1"/>
    <xf numFmtId="0" fontId="0" fillId="0" borderId="13" xfId="0" applyBorder="1"/>
    <xf numFmtId="0" fontId="0" fillId="0" borderId="24" xfId="0" applyBorder="1"/>
    <xf numFmtId="164" fontId="1" fillId="6" borderId="18" xfId="0" applyNumberFormat="1" applyFont="1" applyFill="1" applyBorder="1" applyAlignment="1" applyProtection="1">
      <alignment horizontal="center" vertical="center"/>
      <protection locked="0"/>
    </xf>
    <xf numFmtId="1" fontId="1" fillId="6" borderId="18" xfId="0" applyNumberFormat="1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41" fontId="1" fillId="6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-0.499984740745262"/>
    <pageSetUpPr fitToPage="1"/>
  </sheetPr>
  <dimension ref="A1:AB293"/>
  <sheetViews>
    <sheetView showGridLines="0" tabSelected="1" zoomScale="98" zoomScaleNormal="98" workbookViewId="0">
      <pane xSplit="1" ySplit="6" topLeftCell="B7" activePane="bottomRight" state="frozen"/>
      <selection activeCell="C37" sqref="C37"/>
      <selection pane="topRight" activeCell="C37" sqref="C37"/>
      <selection pane="bottomLeft" activeCell="C37" sqref="C37"/>
      <selection pane="bottomRight" activeCell="C191" sqref="C191:N197"/>
    </sheetView>
  </sheetViews>
  <sheetFormatPr defaultRowHeight="15" x14ac:dyDescent="0.25"/>
  <cols>
    <col min="1" max="1" width="11" style="1" bestFit="1" customWidth="1"/>
    <col min="2" max="2" width="56.85546875" style="1" bestFit="1" customWidth="1"/>
    <col min="3" max="3" width="17.5703125" style="2" bestFit="1" customWidth="1"/>
    <col min="4" max="6" width="13.28515625" style="2" customWidth="1"/>
    <col min="7" max="14" width="13.28515625" style="3" customWidth="1"/>
    <col min="15" max="15" width="17.28515625" style="3" customWidth="1"/>
    <col min="16" max="16" width="10.28515625" style="1" bestFit="1" customWidth="1"/>
    <col min="17" max="17" width="9.7109375" style="1" bestFit="1" customWidth="1"/>
    <col min="18" max="26" width="9.140625" style="1"/>
    <col min="27" max="28" width="0" style="1" hidden="1" customWidth="1"/>
    <col min="29" max="16384" width="9.140625" style="1"/>
  </cols>
  <sheetData>
    <row r="1" spans="1:28" x14ac:dyDescent="0.25">
      <c r="M1" s="4" t="s">
        <v>227</v>
      </c>
      <c r="N1" s="5"/>
    </row>
    <row r="2" spans="1:28" ht="16.5" customHeight="1" x14ac:dyDescent="0.25">
      <c r="B2" s="115" t="s">
        <v>214</v>
      </c>
      <c r="M2" s="6" t="s">
        <v>225</v>
      </c>
      <c r="N2" s="7"/>
    </row>
    <row r="3" spans="1:28" ht="15.75" thickBot="1" x14ac:dyDescent="0.3">
      <c r="B3" s="8" t="s">
        <v>0</v>
      </c>
      <c r="M3" s="9" t="s">
        <v>228</v>
      </c>
      <c r="N3" s="10"/>
    </row>
    <row r="4" spans="1:28" ht="15.75" thickBot="1" x14ac:dyDescent="0.3">
      <c r="B4" s="11" t="s">
        <v>223</v>
      </c>
      <c r="C4" s="113" t="s">
        <v>224</v>
      </c>
      <c r="M4" s="12" t="s">
        <v>226</v>
      </c>
      <c r="N4" s="13"/>
      <c r="P4" s="120" t="s">
        <v>238</v>
      </c>
      <c r="Q4" s="121"/>
    </row>
    <row r="5" spans="1:28" s="14" customFormat="1" ht="15.75" thickBot="1" x14ac:dyDescent="0.25">
      <c r="B5" s="11" t="s">
        <v>229</v>
      </c>
      <c r="C5" s="114"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22"/>
      <c r="Q5" s="123"/>
    </row>
    <row r="6" spans="1:28" s="8" customFormat="1" ht="16.5" customHeight="1" thickBot="1" x14ac:dyDescent="0.25">
      <c r="A6" s="118" t="s">
        <v>222</v>
      </c>
      <c r="B6" s="16"/>
      <c r="C6" s="17" t="s">
        <v>1</v>
      </c>
      <c r="D6" s="18" t="s">
        <v>2</v>
      </c>
      <c r="E6" s="19" t="s">
        <v>3</v>
      </c>
      <c r="F6" s="19" t="s">
        <v>4</v>
      </c>
      <c r="G6" s="20" t="s">
        <v>5</v>
      </c>
      <c r="H6" s="20" t="s">
        <v>6</v>
      </c>
      <c r="I6" s="21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3" t="s">
        <v>221</v>
      </c>
      <c r="P6" s="107" t="s">
        <v>233</v>
      </c>
      <c r="Q6" s="108"/>
      <c r="AA6" s="8" t="s">
        <v>230</v>
      </c>
      <c r="AB6" s="8" t="s">
        <v>235</v>
      </c>
    </row>
    <row r="7" spans="1:28" s="8" customFormat="1" ht="15.75" thickBot="1" x14ac:dyDescent="0.3">
      <c r="A7" s="119"/>
      <c r="B7" s="24" t="s">
        <v>13</v>
      </c>
      <c r="C7" s="25" t="s">
        <v>236</v>
      </c>
      <c r="D7" s="25" t="s">
        <v>236</v>
      </c>
      <c r="E7" s="25" t="s">
        <v>236</v>
      </c>
      <c r="F7" s="25" t="s">
        <v>236</v>
      </c>
      <c r="G7" s="25" t="s">
        <v>236</v>
      </c>
      <c r="H7" s="25" t="s">
        <v>236</v>
      </c>
      <c r="I7" s="25" t="s">
        <v>236</v>
      </c>
      <c r="J7" s="25" t="s">
        <v>236</v>
      </c>
      <c r="K7" s="25" t="s">
        <v>236</v>
      </c>
      <c r="L7" s="25" t="s">
        <v>236</v>
      </c>
      <c r="M7" s="25" t="s">
        <v>236</v>
      </c>
      <c r="N7" s="25" t="s">
        <v>236</v>
      </c>
      <c r="O7" s="26"/>
      <c r="P7" s="27" t="s">
        <v>234</v>
      </c>
      <c r="Q7" s="27" t="s">
        <v>232</v>
      </c>
      <c r="AA7" s="8">
        <v>9</v>
      </c>
      <c r="AB7" s="1" t="s">
        <v>236</v>
      </c>
    </row>
    <row r="8" spans="1:28" x14ac:dyDescent="0.25">
      <c r="A8" s="28">
        <v>3010</v>
      </c>
      <c r="B8" s="29" t="s">
        <v>14</v>
      </c>
      <c r="C8" s="30"/>
      <c r="D8" s="30"/>
      <c r="E8" s="30"/>
      <c r="F8" s="30"/>
      <c r="G8" s="31"/>
      <c r="H8" s="30"/>
      <c r="I8" s="30"/>
      <c r="J8" s="30"/>
      <c r="K8" s="30"/>
      <c r="L8" s="31"/>
      <c r="M8" s="30"/>
      <c r="N8" s="30"/>
      <c r="O8" s="32">
        <f>SUM(C8:N8)</f>
        <v>0</v>
      </c>
      <c r="P8" s="109"/>
      <c r="Q8" s="110"/>
      <c r="AA8" s="1">
        <v>12</v>
      </c>
      <c r="AB8" s="1" t="s">
        <v>237</v>
      </c>
    </row>
    <row r="9" spans="1:28" x14ac:dyDescent="0.25">
      <c r="A9" s="34">
        <v>3020</v>
      </c>
      <c r="B9" s="35" t="s">
        <v>15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30"/>
      <c r="N9" s="30"/>
      <c r="O9" s="32">
        <f t="shared" ref="O9:O72" si="0">SUM(C9:N9)</f>
        <v>0</v>
      </c>
      <c r="P9" s="109"/>
      <c r="Q9" s="110"/>
      <c r="AA9" s="1">
        <v>0</v>
      </c>
    </row>
    <row r="10" spans="1:28" x14ac:dyDescent="0.25">
      <c r="A10" s="34">
        <v>3050</v>
      </c>
      <c r="B10" s="35" t="s">
        <v>16</v>
      </c>
      <c r="C10" s="30"/>
      <c r="D10" s="30"/>
      <c r="E10" s="30"/>
      <c r="F10" s="30"/>
      <c r="G10" s="30"/>
      <c r="H10" s="30"/>
      <c r="I10" s="31"/>
      <c r="J10" s="30"/>
      <c r="K10" s="30"/>
      <c r="L10" s="30"/>
      <c r="M10" s="30"/>
      <c r="N10" s="30"/>
      <c r="O10" s="32">
        <f t="shared" si="0"/>
        <v>0</v>
      </c>
      <c r="P10" s="109"/>
      <c r="Q10" s="110"/>
    </row>
    <row r="11" spans="1:28" x14ac:dyDescent="0.25">
      <c r="A11" s="34">
        <v>3140</v>
      </c>
      <c r="B11" s="35" t="s">
        <v>17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2">
        <f t="shared" si="0"/>
        <v>0</v>
      </c>
      <c r="P11" s="109"/>
      <c r="Q11" s="110"/>
    </row>
    <row r="12" spans="1:28" x14ac:dyDescent="0.25">
      <c r="A12" s="34">
        <v>3150</v>
      </c>
      <c r="B12" s="35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2">
        <f t="shared" si="0"/>
        <v>0</v>
      </c>
      <c r="P12" s="109"/>
      <c r="Q12" s="110"/>
    </row>
    <row r="13" spans="1:28" x14ac:dyDescent="0.25">
      <c r="A13" s="34">
        <v>3160</v>
      </c>
      <c r="B13" s="35" t="s">
        <v>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2">
        <f t="shared" si="0"/>
        <v>0</v>
      </c>
      <c r="P13" s="109"/>
      <c r="Q13" s="110"/>
    </row>
    <row r="14" spans="1:28" x14ac:dyDescent="0.25">
      <c r="A14" s="34">
        <v>3170</v>
      </c>
      <c r="B14" s="35" t="s">
        <v>20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2">
        <f t="shared" si="0"/>
        <v>0</v>
      </c>
      <c r="P14" s="109"/>
      <c r="Q14" s="110"/>
    </row>
    <row r="15" spans="1:28" x14ac:dyDescent="0.25">
      <c r="A15" s="34">
        <v>3190</v>
      </c>
      <c r="B15" s="35" t="s">
        <v>21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2">
        <f t="shared" si="0"/>
        <v>0</v>
      </c>
      <c r="P15" s="109"/>
      <c r="Q15" s="110"/>
    </row>
    <row r="16" spans="1:28" x14ac:dyDescent="0.25">
      <c r="A16" s="34">
        <v>3200</v>
      </c>
      <c r="B16" s="35" t="s">
        <v>22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2">
        <f t="shared" si="0"/>
        <v>0</v>
      </c>
      <c r="P16" s="109"/>
      <c r="Q16" s="110"/>
    </row>
    <row r="17" spans="1:17" x14ac:dyDescent="0.25">
      <c r="A17" s="34">
        <v>3210</v>
      </c>
      <c r="B17" s="35" t="s">
        <v>23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2">
        <f t="shared" si="0"/>
        <v>0</v>
      </c>
      <c r="P17" s="109"/>
      <c r="Q17" s="110"/>
    </row>
    <row r="18" spans="1:17" x14ac:dyDescent="0.25">
      <c r="A18" s="34">
        <v>3230</v>
      </c>
      <c r="B18" s="35" t="s">
        <v>24</v>
      </c>
      <c r="C18" s="30"/>
      <c r="D18" s="30"/>
      <c r="E18" s="30"/>
      <c r="F18" s="30"/>
      <c r="G18" s="30"/>
      <c r="H18" s="30"/>
      <c r="I18" s="31"/>
      <c r="J18" s="30"/>
      <c r="K18" s="30"/>
      <c r="L18" s="30"/>
      <c r="M18" s="30"/>
      <c r="N18" s="30"/>
      <c r="O18" s="32">
        <f t="shared" si="0"/>
        <v>0</v>
      </c>
      <c r="P18" s="109"/>
      <c r="Q18" s="110"/>
    </row>
    <row r="19" spans="1:17" x14ac:dyDescent="0.25">
      <c r="A19" s="34">
        <v>3260</v>
      </c>
      <c r="B19" s="35" t="s">
        <v>25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2">
        <f t="shared" si="0"/>
        <v>0</v>
      </c>
      <c r="P19" s="109"/>
      <c r="Q19" s="110"/>
    </row>
    <row r="20" spans="1:17" x14ac:dyDescent="0.25">
      <c r="A20" s="34">
        <v>3275</v>
      </c>
      <c r="B20" s="35" t="s">
        <v>26</v>
      </c>
      <c r="C20" s="30"/>
      <c r="D20" s="30"/>
      <c r="E20" s="30"/>
      <c r="F20" s="31"/>
      <c r="G20" s="30"/>
      <c r="H20" s="30"/>
      <c r="I20" s="30"/>
      <c r="J20" s="30"/>
      <c r="K20" s="30"/>
      <c r="L20" s="30"/>
      <c r="M20" s="30"/>
      <c r="N20" s="30"/>
      <c r="O20" s="32">
        <f t="shared" si="0"/>
        <v>0</v>
      </c>
      <c r="P20" s="109"/>
      <c r="Q20" s="110"/>
    </row>
    <row r="21" spans="1:17" x14ac:dyDescent="0.25">
      <c r="A21" s="34">
        <v>3276</v>
      </c>
      <c r="B21" s="35" t="s">
        <v>27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2">
        <f t="shared" si="0"/>
        <v>0</v>
      </c>
      <c r="P21" s="109"/>
      <c r="Q21" s="110"/>
    </row>
    <row r="22" spans="1:17" x14ac:dyDescent="0.25">
      <c r="A22" s="34">
        <v>3277</v>
      </c>
      <c r="B22" s="35" t="s">
        <v>28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2">
        <f t="shared" si="0"/>
        <v>0</v>
      </c>
      <c r="P22" s="109"/>
      <c r="Q22" s="110"/>
    </row>
    <row r="23" spans="1:17" x14ac:dyDescent="0.25">
      <c r="A23" s="34">
        <v>3280</v>
      </c>
      <c r="B23" s="35" t="s">
        <v>29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2">
        <f t="shared" si="0"/>
        <v>0</v>
      </c>
      <c r="P23" s="109"/>
      <c r="Q23" s="110"/>
    </row>
    <row r="24" spans="1:17" x14ac:dyDescent="0.25">
      <c r="A24" s="34">
        <v>3281</v>
      </c>
      <c r="B24" s="35" t="s">
        <v>30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2">
        <f t="shared" si="0"/>
        <v>0</v>
      </c>
      <c r="P24" s="109"/>
      <c r="Q24" s="110"/>
    </row>
    <row r="25" spans="1:17" x14ac:dyDescent="0.25">
      <c r="A25" s="34">
        <v>3283</v>
      </c>
      <c r="B25" s="35" t="s">
        <v>31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2">
        <f t="shared" si="0"/>
        <v>0</v>
      </c>
      <c r="P25" s="109"/>
      <c r="Q25" s="110"/>
    </row>
    <row r="26" spans="1:17" x14ac:dyDescent="0.25">
      <c r="A26" s="34">
        <v>3284</v>
      </c>
      <c r="B26" s="35" t="s">
        <v>32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2">
        <f t="shared" si="0"/>
        <v>0</v>
      </c>
      <c r="P26" s="109"/>
      <c r="Q26" s="110"/>
    </row>
    <row r="27" spans="1:17" x14ac:dyDescent="0.25">
      <c r="A27" s="34">
        <v>3285</v>
      </c>
      <c r="B27" s="35" t="s">
        <v>33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2">
        <f t="shared" si="0"/>
        <v>0</v>
      </c>
      <c r="P27" s="109"/>
      <c r="Q27" s="110"/>
    </row>
    <row r="28" spans="1:17" x14ac:dyDescent="0.25">
      <c r="A28" s="34">
        <v>3286</v>
      </c>
      <c r="B28" s="35" t="s">
        <v>34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2">
        <f t="shared" si="0"/>
        <v>0</v>
      </c>
      <c r="P28" s="109"/>
      <c r="Q28" s="110"/>
    </row>
    <row r="29" spans="1:17" x14ac:dyDescent="0.25">
      <c r="A29" s="34">
        <v>3287</v>
      </c>
      <c r="B29" s="35" t="s">
        <v>35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2">
        <f t="shared" si="0"/>
        <v>0</v>
      </c>
      <c r="P29" s="109"/>
      <c r="Q29" s="110"/>
    </row>
    <row r="30" spans="1:17" x14ac:dyDescent="0.25">
      <c r="A30" s="34">
        <v>3290</v>
      </c>
      <c r="B30" s="35" t="s">
        <v>215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2">
        <f t="shared" si="0"/>
        <v>0</v>
      </c>
      <c r="P30" s="109"/>
      <c r="Q30" s="110"/>
    </row>
    <row r="31" spans="1:17" x14ac:dyDescent="0.25">
      <c r="A31" s="34">
        <v>3291</v>
      </c>
      <c r="B31" s="35" t="s">
        <v>36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2">
        <f t="shared" si="0"/>
        <v>0</v>
      </c>
      <c r="P31" s="109"/>
      <c r="Q31" s="110"/>
    </row>
    <row r="32" spans="1:17" x14ac:dyDescent="0.25">
      <c r="A32" s="34">
        <v>3292</v>
      </c>
      <c r="B32" s="35" t="s">
        <v>37</v>
      </c>
      <c r="C32" s="30"/>
      <c r="D32" s="30"/>
      <c r="E32" s="30"/>
      <c r="F32" s="30"/>
      <c r="G32" s="30"/>
      <c r="H32" s="30"/>
      <c r="I32" s="30"/>
      <c r="J32" s="31"/>
      <c r="K32" s="30"/>
      <c r="L32" s="30"/>
      <c r="M32" s="30"/>
      <c r="N32" s="30"/>
      <c r="O32" s="32">
        <f t="shared" si="0"/>
        <v>0</v>
      </c>
      <c r="P32" s="109"/>
      <c r="Q32" s="110"/>
    </row>
    <row r="33" spans="1:17" x14ac:dyDescent="0.25">
      <c r="A33" s="34">
        <v>3293</v>
      </c>
      <c r="B33" s="35" t="s">
        <v>38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2">
        <f t="shared" si="0"/>
        <v>0</v>
      </c>
      <c r="P33" s="109"/>
      <c r="Q33" s="110"/>
    </row>
    <row r="34" spans="1:17" x14ac:dyDescent="0.25">
      <c r="A34" s="34">
        <v>3294</v>
      </c>
      <c r="B34" s="35" t="s">
        <v>39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2">
        <f t="shared" si="0"/>
        <v>0</v>
      </c>
      <c r="P34" s="109"/>
      <c r="Q34" s="110"/>
    </row>
    <row r="35" spans="1:17" x14ac:dyDescent="0.25">
      <c r="A35" s="34">
        <v>3295</v>
      </c>
      <c r="B35" s="35" t="s">
        <v>40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2">
        <f t="shared" si="0"/>
        <v>0</v>
      </c>
      <c r="P35" s="109"/>
      <c r="Q35" s="110"/>
    </row>
    <row r="36" spans="1:17" x14ac:dyDescent="0.25">
      <c r="A36" s="34">
        <v>3296</v>
      </c>
      <c r="B36" s="35" t="s">
        <v>41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2">
        <f t="shared" si="0"/>
        <v>0</v>
      </c>
      <c r="P36" s="109"/>
      <c r="Q36" s="110"/>
    </row>
    <row r="37" spans="1:17" x14ac:dyDescent="0.25">
      <c r="A37" s="34">
        <v>3297</v>
      </c>
      <c r="B37" s="35" t="s">
        <v>42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2">
        <f t="shared" si="0"/>
        <v>0</v>
      </c>
      <c r="P37" s="109"/>
      <c r="Q37" s="110"/>
    </row>
    <row r="38" spans="1:17" x14ac:dyDescent="0.25">
      <c r="A38" s="34">
        <v>3298</v>
      </c>
      <c r="B38" s="35" t="s">
        <v>43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2">
        <f t="shared" si="0"/>
        <v>0</v>
      </c>
      <c r="P38" s="109"/>
      <c r="Q38" s="110"/>
    </row>
    <row r="39" spans="1:17" x14ac:dyDescent="0.25">
      <c r="A39" s="34">
        <v>3299</v>
      </c>
      <c r="B39" s="35" t="s">
        <v>44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2">
        <f t="shared" si="0"/>
        <v>0</v>
      </c>
      <c r="P39" s="111"/>
      <c r="Q39" s="112"/>
    </row>
    <row r="40" spans="1:17" x14ac:dyDescent="0.25">
      <c r="A40" s="34">
        <v>3300</v>
      </c>
      <c r="B40" s="35" t="s">
        <v>45</v>
      </c>
      <c r="C40" s="30">
        <f t="shared" ref="C40:N77" si="1">(COLUMN()&lt;=($P40+2))*$Q40/$P40</f>
        <v>0</v>
      </c>
      <c r="D40" s="30">
        <f t="shared" si="1"/>
        <v>0</v>
      </c>
      <c r="E40" s="30">
        <f t="shared" si="1"/>
        <v>0</v>
      </c>
      <c r="F40" s="30">
        <f t="shared" si="1"/>
        <v>0</v>
      </c>
      <c r="G40" s="30">
        <f t="shared" si="1"/>
        <v>0</v>
      </c>
      <c r="H40" s="30">
        <f t="shared" si="1"/>
        <v>0</v>
      </c>
      <c r="I40" s="30">
        <f t="shared" si="1"/>
        <v>0</v>
      </c>
      <c r="J40" s="30">
        <f t="shared" si="1"/>
        <v>0</v>
      </c>
      <c r="K40" s="30">
        <f t="shared" si="1"/>
        <v>0</v>
      </c>
      <c r="L40" s="30">
        <f t="shared" si="1"/>
        <v>0</v>
      </c>
      <c r="M40" s="30">
        <f t="shared" si="1"/>
        <v>0</v>
      </c>
      <c r="N40" s="30">
        <f t="shared" si="1"/>
        <v>0</v>
      </c>
      <c r="O40" s="32">
        <f t="shared" si="0"/>
        <v>0</v>
      </c>
      <c r="P40" s="33">
        <v>9</v>
      </c>
      <c r="Q40" s="36"/>
    </row>
    <row r="41" spans="1:17" x14ac:dyDescent="0.25">
      <c r="A41" s="34">
        <v>3310</v>
      </c>
      <c r="B41" s="35" t="s">
        <v>46</v>
      </c>
      <c r="C41" s="30">
        <f t="shared" si="1"/>
        <v>0</v>
      </c>
      <c r="D41" s="30">
        <f t="shared" si="1"/>
        <v>0</v>
      </c>
      <c r="E41" s="30">
        <f t="shared" si="1"/>
        <v>0</v>
      </c>
      <c r="F41" s="30">
        <f t="shared" si="1"/>
        <v>0</v>
      </c>
      <c r="G41" s="30">
        <f t="shared" si="1"/>
        <v>0</v>
      </c>
      <c r="H41" s="30">
        <f t="shared" si="1"/>
        <v>0</v>
      </c>
      <c r="I41" s="30">
        <f t="shared" si="1"/>
        <v>0</v>
      </c>
      <c r="J41" s="30">
        <f t="shared" si="1"/>
        <v>0</v>
      </c>
      <c r="K41" s="30">
        <f t="shared" si="1"/>
        <v>0</v>
      </c>
      <c r="L41" s="30">
        <f t="shared" si="1"/>
        <v>0</v>
      </c>
      <c r="M41" s="30">
        <f t="shared" si="1"/>
        <v>0</v>
      </c>
      <c r="N41" s="30">
        <f t="shared" si="1"/>
        <v>0</v>
      </c>
      <c r="O41" s="32">
        <f t="shared" si="0"/>
        <v>0</v>
      </c>
      <c r="P41" s="33">
        <v>9</v>
      </c>
      <c r="Q41" s="36"/>
    </row>
    <row r="42" spans="1:17" x14ac:dyDescent="0.25">
      <c r="A42" s="34">
        <v>3330</v>
      </c>
      <c r="B42" s="35" t="s">
        <v>47</v>
      </c>
      <c r="C42" s="30">
        <f t="shared" si="1"/>
        <v>0</v>
      </c>
      <c r="D42" s="30">
        <f t="shared" si="1"/>
        <v>0</v>
      </c>
      <c r="E42" s="30">
        <f t="shared" si="1"/>
        <v>0</v>
      </c>
      <c r="F42" s="30">
        <f t="shared" si="1"/>
        <v>0</v>
      </c>
      <c r="G42" s="30">
        <f t="shared" si="1"/>
        <v>0</v>
      </c>
      <c r="H42" s="30">
        <f t="shared" si="1"/>
        <v>0</v>
      </c>
      <c r="I42" s="30">
        <f t="shared" si="1"/>
        <v>0</v>
      </c>
      <c r="J42" s="30">
        <f t="shared" si="1"/>
        <v>0</v>
      </c>
      <c r="K42" s="30">
        <f t="shared" si="1"/>
        <v>0</v>
      </c>
      <c r="L42" s="30">
        <f t="shared" si="1"/>
        <v>0</v>
      </c>
      <c r="M42" s="30">
        <f t="shared" si="1"/>
        <v>0</v>
      </c>
      <c r="N42" s="30">
        <f t="shared" si="1"/>
        <v>0</v>
      </c>
      <c r="O42" s="32">
        <f t="shared" si="0"/>
        <v>0</v>
      </c>
      <c r="P42" s="33">
        <v>9</v>
      </c>
      <c r="Q42" s="36"/>
    </row>
    <row r="43" spans="1:17" x14ac:dyDescent="0.25">
      <c r="A43" s="34">
        <v>3335</v>
      </c>
      <c r="B43" s="35" t="s">
        <v>48</v>
      </c>
      <c r="C43" s="30">
        <f t="shared" si="1"/>
        <v>0</v>
      </c>
      <c r="D43" s="30">
        <f t="shared" si="1"/>
        <v>0</v>
      </c>
      <c r="E43" s="30">
        <f t="shared" si="1"/>
        <v>0</v>
      </c>
      <c r="F43" s="30">
        <f t="shared" si="1"/>
        <v>0</v>
      </c>
      <c r="G43" s="30">
        <f t="shared" si="1"/>
        <v>0</v>
      </c>
      <c r="H43" s="30">
        <f t="shared" si="1"/>
        <v>0</v>
      </c>
      <c r="I43" s="30">
        <f t="shared" si="1"/>
        <v>0</v>
      </c>
      <c r="J43" s="30">
        <f t="shared" si="1"/>
        <v>0</v>
      </c>
      <c r="K43" s="30">
        <f t="shared" si="1"/>
        <v>0</v>
      </c>
      <c r="L43" s="30">
        <f t="shared" si="1"/>
        <v>0</v>
      </c>
      <c r="M43" s="30">
        <f t="shared" si="1"/>
        <v>0</v>
      </c>
      <c r="N43" s="30">
        <f t="shared" si="1"/>
        <v>0</v>
      </c>
      <c r="O43" s="32">
        <f t="shared" si="0"/>
        <v>0</v>
      </c>
      <c r="P43" s="33">
        <v>9</v>
      </c>
      <c r="Q43" s="36"/>
    </row>
    <row r="44" spans="1:17" ht="18.75" customHeight="1" x14ac:dyDescent="0.25">
      <c r="A44" s="34">
        <v>3350</v>
      </c>
      <c r="B44" s="35" t="s">
        <v>49</v>
      </c>
      <c r="C44" s="30">
        <f t="shared" si="1"/>
        <v>0</v>
      </c>
      <c r="D44" s="30">
        <f t="shared" si="1"/>
        <v>0</v>
      </c>
      <c r="E44" s="30">
        <f t="shared" si="1"/>
        <v>0</v>
      </c>
      <c r="F44" s="30">
        <f t="shared" si="1"/>
        <v>0</v>
      </c>
      <c r="G44" s="30">
        <f t="shared" si="1"/>
        <v>0</v>
      </c>
      <c r="H44" s="30">
        <f t="shared" si="1"/>
        <v>0</v>
      </c>
      <c r="I44" s="30">
        <f t="shared" si="1"/>
        <v>0</v>
      </c>
      <c r="J44" s="30">
        <f t="shared" si="1"/>
        <v>0</v>
      </c>
      <c r="K44" s="30">
        <f t="shared" si="1"/>
        <v>0</v>
      </c>
      <c r="L44" s="30">
        <f t="shared" si="1"/>
        <v>0</v>
      </c>
      <c r="M44" s="30">
        <f t="shared" si="1"/>
        <v>0</v>
      </c>
      <c r="N44" s="30">
        <f t="shared" si="1"/>
        <v>0</v>
      </c>
      <c r="O44" s="32">
        <f t="shared" si="0"/>
        <v>0</v>
      </c>
      <c r="P44" s="33">
        <v>9</v>
      </c>
      <c r="Q44" s="36"/>
    </row>
    <row r="45" spans="1:17" x14ac:dyDescent="0.25">
      <c r="A45" s="34">
        <v>3370</v>
      </c>
      <c r="B45" s="35" t="s">
        <v>50</v>
      </c>
      <c r="C45" s="30">
        <f t="shared" si="1"/>
        <v>0</v>
      </c>
      <c r="D45" s="30">
        <f t="shared" si="1"/>
        <v>0</v>
      </c>
      <c r="E45" s="30">
        <f t="shared" si="1"/>
        <v>0</v>
      </c>
      <c r="F45" s="30">
        <f t="shared" si="1"/>
        <v>0</v>
      </c>
      <c r="G45" s="30">
        <f t="shared" si="1"/>
        <v>0</v>
      </c>
      <c r="H45" s="30">
        <f t="shared" si="1"/>
        <v>0</v>
      </c>
      <c r="I45" s="30">
        <f t="shared" si="1"/>
        <v>0</v>
      </c>
      <c r="J45" s="30">
        <f t="shared" si="1"/>
        <v>0</v>
      </c>
      <c r="K45" s="30">
        <f t="shared" si="1"/>
        <v>0</v>
      </c>
      <c r="L45" s="30">
        <f t="shared" si="1"/>
        <v>0</v>
      </c>
      <c r="M45" s="30">
        <f t="shared" si="1"/>
        <v>0</v>
      </c>
      <c r="N45" s="30">
        <f t="shared" si="1"/>
        <v>0</v>
      </c>
      <c r="O45" s="32">
        <f t="shared" si="0"/>
        <v>0</v>
      </c>
      <c r="P45" s="33">
        <v>9</v>
      </c>
      <c r="Q45" s="36"/>
    </row>
    <row r="46" spans="1:17" x14ac:dyDescent="0.25">
      <c r="A46" s="34">
        <v>3375</v>
      </c>
      <c r="B46" s="35" t="s">
        <v>51</v>
      </c>
      <c r="C46" s="30">
        <f t="shared" si="1"/>
        <v>0</v>
      </c>
      <c r="D46" s="30">
        <f t="shared" si="1"/>
        <v>0</v>
      </c>
      <c r="E46" s="30">
        <f t="shared" si="1"/>
        <v>0</v>
      </c>
      <c r="F46" s="30">
        <f t="shared" si="1"/>
        <v>0</v>
      </c>
      <c r="G46" s="30">
        <f t="shared" si="1"/>
        <v>0</v>
      </c>
      <c r="H46" s="30">
        <f t="shared" si="1"/>
        <v>0</v>
      </c>
      <c r="I46" s="30">
        <f t="shared" si="1"/>
        <v>0</v>
      </c>
      <c r="J46" s="30">
        <f t="shared" si="1"/>
        <v>0</v>
      </c>
      <c r="K46" s="30">
        <f t="shared" si="1"/>
        <v>0</v>
      </c>
      <c r="L46" s="30">
        <f t="shared" si="1"/>
        <v>0</v>
      </c>
      <c r="M46" s="30">
        <f t="shared" si="1"/>
        <v>0</v>
      </c>
      <c r="N46" s="30">
        <f t="shared" si="1"/>
        <v>0</v>
      </c>
      <c r="O46" s="32">
        <f t="shared" si="0"/>
        <v>0</v>
      </c>
      <c r="P46" s="33">
        <v>9</v>
      </c>
      <c r="Q46" s="36"/>
    </row>
    <row r="47" spans="1:17" x14ac:dyDescent="0.25">
      <c r="A47" s="34">
        <v>3390</v>
      </c>
      <c r="B47" s="35" t="s">
        <v>52</v>
      </c>
      <c r="C47" s="30">
        <f t="shared" si="1"/>
        <v>0</v>
      </c>
      <c r="D47" s="30">
        <f t="shared" si="1"/>
        <v>0</v>
      </c>
      <c r="E47" s="30">
        <f t="shared" si="1"/>
        <v>0</v>
      </c>
      <c r="F47" s="30">
        <f t="shared" si="1"/>
        <v>0</v>
      </c>
      <c r="G47" s="30">
        <f t="shared" si="1"/>
        <v>0</v>
      </c>
      <c r="H47" s="30">
        <f t="shared" si="1"/>
        <v>0</v>
      </c>
      <c r="I47" s="30">
        <f t="shared" si="1"/>
        <v>0</v>
      </c>
      <c r="J47" s="30">
        <f t="shared" si="1"/>
        <v>0</v>
      </c>
      <c r="K47" s="30">
        <f t="shared" si="1"/>
        <v>0</v>
      </c>
      <c r="L47" s="30">
        <f t="shared" si="1"/>
        <v>0</v>
      </c>
      <c r="M47" s="30">
        <f t="shared" si="1"/>
        <v>0</v>
      </c>
      <c r="N47" s="30">
        <f t="shared" si="1"/>
        <v>0</v>
      </c>
      <c r="O47" s="32">
        <f t="shared" si="0"/>
        <v>0</v>
      </c>
      <c r="P47" s="33">
        <v>9</v>
      </c>
      <c r="Q47" s="36"/>
    </row>
    <row r="48" spans="1:17" x14ac:dyDescent="0.25">
      <c r="A48" s="34">
        <v>3410</v>
      </c>
      <c r="B48" s="35" t="s">
        <v>53</v>
      </c>
      <c r="C48" s="30">
        <f t="shared" si="1"/>
        <v>0</v>
      </c>
      <c r="D48" s="30">
        <f t="shared" si="1"/>
        <v>0</v>
      </c>
      <c r="E48" s="30">
        <f t="shared" si="1"/>
        <v>0</v>
      </c>
      <c r="F48" s="30">
        <f t="shared" si="1"/>
        <v>0</v>
      </c>
      <c r="G48" s="30">
        <f t="shared" si="1"/>
        <v>0</v>
      </c>
      <c r="H48" s="30">
        <f t="shared" si="1"/>
        <v>0</v>
      </c>
      <c r="I48" s="30">
        <f t="shared" si="1"/>
        <v>0</v>
      </c>
      <c r="J48" s="30">
        <f t="shared" si="1"/>
        <v>0</v>
      </c>
      <c r="K48" s="30">
        <f t="shared" si="1"/>
        <v>0</v>
      </c>
      <c r="L48" s="30">
        <f t="shared" si="1"/>
        <v>0</v>
      </c>
      <c r="M48" s="30">
        <f t="shared" si="1"/>
        <v>0</v>
      </c>
      <c r="N48" s="30">
        <f t="shared" si="1"/>
        <v>0</v>
      </c>
      <c r="O48" s="32">
        <f t="shared" si="0"/>
        <v>0</v>
      </c>
      <c r="P48" s="33">
        <v>9</v>
      </c>
      <c r="Q48" s="36"/>
    </row>
    <row r="49" spans="1:17" x14ac:dyDescent="0.25">
      <c r="A49" s="34">
        <v>3420</v>
      </c>
      <c r="B49" s="35" t="s">
        <v>54</v>
      </c>
      <c r="C49" s="30">
        <f t="shared" si="1"/>
        <v>0</v>
      </c>
      <c r="D49" s="30">
        <f t="shared" si="1"/>
        <v>0</v>
      </c>
      <c r="E49" s="30">
        <f t="shared" si="1"/>
        <v>0</v>
      </c>
      <c r="F49" s="30">
        <f t="shared" si="1"/>
        <v>0</v>
      </c>
      <c r="G49" s="30">
        <f t="shared" si="1"/>
        <v>0</v>
      </c>
      <c r="H49" s="30">
        <f t="shared" si="1"/>
        <v>0</v>
      </c>
      <c r="I49" s="30">
        <f t="shared" si="1"/>
        <v>0</v>
      </c>
      <c r="J49" s="30">
        <f t="shared" si="1"/>
        <v>0</v>
      </c>
      <c r="K49" s="30">
        <f t="shared" si="1"/>
        <v>0</v>
      </c>
      <c r="L49" s="30">
        <f t="shared" si="1"/>
        <v>0</v>
      </c>
      <c r="M49" s="30">
        <f t="shared" si="1"/>
        <v>0</v>
      </c>
      <c r="N49" s="30">
        <f t="shared" si="1"/>
        <v>0</v>
      </c>
      <c r="O49" s="32">
        <f t="shared" si="0"/>
        <v>0</v>
      </c>
      <c r="P49" s="33">
        <v>9</v>
      </c>
      <c r="Q49" s="36"/>
    </row>
    <row r="50" spans="1:17" x14ac:dyDescent="0.25">
      <c r="A50" s="34">
        <v>3430</v>
      </c>
      <c r="B50" s="35" t="s">
        <v>55</v>
      </c>
      <c r="C50" s="30">
        <f t="shared" si="1"/>
        <v>0</v>
      </c>
      <c r="D50" s="30">
        <f t="shared" si="1"/>
        <v>0</v>
      </c>
      <c r="E50" s="30">
        <f t="shared" si="1"/>
        <v>0</v>
      </c>
      <c r="F50" s="30">
        <f t="shared" si="1"/>
        <v>0</v>
      </c>
      <c r="G50" s="30">
        <f t="shared" si="1"/>
        <v>0</v>
      </c>
      <c r="H50" s="30">
        <f t="shared" si="1"/>
        <v>0</v>
      </c>
      <c r="I50" s="30">
        <f t="shared" si="1"/>
        <v>0</v>
      </c>
      <c r="J50" s="30">
        <f t="shared" si="1"/>
        <v>0</v>
      </c>
      <c r="K50" s="30">
        <f t="shared" si="1"/>
        <v>0</v>
      </c>
      <c r="L50" s="30">
        <f t="shared" si="1"/>
        <v>0</v>
      </c>
      <c r="M50" s="30">
        <f t="shared" si="1"/>
        <v>0</v>
      </c>
      <c r="N50" s="30">
        <f t="shared" si="1"/>
        <v>0</v>
      </c>
      <c r="O50" s="32">
        <f t="shared" si="0"/>
        <v>0</v>
      </c>
      <c r="P50" s="33">
        <v>9</v>
      </c>
      <c r="Q50" s="36"/>
    </row>
    <row r="51" spans="1:17" x14ac:dyDescent="0.25">
      <c r="A51" s="34">
        <v>3440</v>
      </c>
      <c r="B51" s="35" t="s">
        <v>56</v>
      </c>
      <c r="C51" s="30">
        <f t="shared" si="1"/>
        <v>0</v>
      </c>
      <c r="D51" s="30">
        <f t="shared" si="1"/>
        <v>0</v>
      </c>
      <c r="E51" s="30">
        <f t="shared" si="1"/>
        <v>0</v>
      </c>
      <c r="F51" s="30">
        <f t="shared" si="1"/>
        <v>0</v>
      </c>
      <c r="G51" s="30">
        <f t="shared" si="1"/>
        <v>0</v>
      </c>
      <c r="H51" s="30">
        <f t="shared" si="1"/>
        <v>0</v>
      </c>
      <c r="I51" s="30">
        <f t="shared" si="1"/>
        <v>0</v>
      </c>
      <c r="J51" s="30">
        <f t="shared" si="1"/>
        <v>0</v>
      </c>
      <c r="K51" s="30">
        <f t="shared" si="1"/>
        <v>0</v>
      </c>
      <c r="L51" s="30">
        <f t="shared" si="1"/>
        <v>0</v>
      </c>
      <c r="M51" s="30">
        <f t="shared" si="1"/>
        <v>0</v>
      </c>
      <c r="N51" s="30">
        <f t="shared" si="1"/>
        <v>0</v>
      </c>
      <c r="O51" s="32">
        <f t="shared" si="0"/>
        <v>0</v>
      </c>
      <c r="P51" s="33">
        <v>9</v>
      </c>
      <c r="Q51" s="36"/>
    </row>
    <row r="52" spans="1:17" x14ac:dyDescent="0.25">
      <c r="A52" s="34">
        <v>3450</v>
      </c>
      <c r="B52" s="35" t="s">
        <v>57</v>
      </c>
      <c r="C52" s="30">
        <f t="shared" si="1"/>
        <v>0</v>
      </c>
      <c r="D52" s="30">
        <f t="shared" si="1"/>
        <v>0</v>
      </c>
      <c r="E52" s="30">
        <f t="shared" ref="D52:N67" si="2">(COLUMN()&lt;=($P52+2))*$Q52/$P52</f>
        <v>0</v>
      </c>
      <c r="F52" s="30">
        <f t="shared" si="2"/>
        <v>0</v>
      </c>
      <c r="G52" s="30">
        <f t="shared" si="2"/>
        <v>0</v>
      </c>
      <c r="H52" s="30">
        <f t="shared" si="2"/>
        <v>0</v>
      </c>
      <c r="I52" s="30">
        <f t="shared" si="2"/>
        <v>0</v>
      </c>
      <c r="J52" s="30">
        <f t="shared" si="2"/>
        <v>0</v>
      </c>
      <c r="K52" s="30">
        <f t="shared" si="2"/>
        <v>0</v>
      </c>
      <c r="L52" s="30">
        <f t="shared" si="2"/>
        <v>0</v>
      </c>
      <c r="M52" s="30">
        <f t="shared" si="2"/>
        <v>0</v>
      </c>
      <c r="N52" s="30">
        <f t="shared" si="2"/>
        <v>0</v>
      </c>
      <c r="O52" s="32">
        <f t="shared" si="0"/>
        <v>0</v>
      </c>
      <c r="P52" s="33">
        <v>9</v>
      </c>
      <c r="Q52" s="36"/>
    </row>
    <row r="53" spans="1:17" x14ac:dyDescent="0.25">
      <c r="A53" s="34">
        <v>3490</v>
      </c>
      <c r="B53" s="35" t="s">
        <v>58</v>
      </c>
      <c r="C53" s="30">
        <f t="shared" si="1"/>
        <v>0</v>
      </c>
      <c r="D53" s="30">
        <f t="shared" si="2"/>
        <v>0</v>
      </c>
      <c r="E53" s="30">
        <f t="shared" si="2"/>
        <v>0</v>
      </c>
      <c r="F53" s="30">
        <f t="shared" si="2"/>
        <v>0</v>
      </c>
      <c r="G53" s="30">
        <f t="shared" si="2"/>
        <v>0</v>
      </c>
      <c r="H53" s="30">
        <f t="shared" si="2"/>
        <v>0</v>
      </c>
      <c r="I53" s="30">
        <f t="shared" si="2"/>
        <v>0</v>
      </c>
      <c r="J53" s="30">
        <f t="shared" si="2"/>
        <v>0</v>
      </c>
      <c r="K53" s="30">
        <f t="shared" si="2"/>
        <v>0</v>
      </c>
      <c r="L53" s="30">
        <f t="shared" si="2"/>
        <v>0</v>
      </c>
      <c r="M53" s="30">
        <f t="shared" si="2"/>
        <v>0</v>
      </c>
      <c r="N53" s="30">
        <f t="shared" si="2"/>
        <v>0</v>
      </c>
      <c r="O53" s="32">
        <f t="shared" si="0"/>
        <v>0</v>
      </c>
      <c r="P53" s="33">
        <v>9</v>
      </c>
      <c r="Q53" s="36"/>
    </row>
    <row r="54" spans="1:17" x14ac:dyDescent="0.25">
      <c r="A54" s="34">
        <v>3500</v>
      </c>
      <c r="B54" s="35" t="s">
        <v>59</v>
      </c>
      <c r="C54" s="30">
        <f t="shared" si="1"/>
        <v>0</v>
      </c>
      <c r="D54" s="30">
        <f t="shared" si="2"/>
        <v>0</v>
      </c>
      <c r="E54" s="30">
        <f t="shared" si="2"/>
        <v>0</v>
      </c>
      <c r="F54" s="30">
        <f t="shared" si="2"/>
        <v>0</v>
      </c>
      <c r="G54" s="30">
        <f t="shared" si="2"/>
        <v>0</v>
      </c>
      <c r="H54" s="30">
        <f t="shared" si="2"/>
        <v>0</v>
      </c>
      <c r="I54" s="30">
        <f t="shared" si="2"/>
        <v>0</v>
      </c>
      <c r="J54" s="30">
        <f t="shared" si="2"/>
        <v>0</v>
      </c>
      <c r="K54" s="30">
        <f t="shared" si="2"/>
        <v>0</v>
      </c>
      <c r="L54" s="30">
        <f t="shared" si="2"/>
        <v>0</v>
      </c>
      <c r="M54" s="30">
        <f t="shared" si="2"/>
        <v>0</v>
      </c>
      <c r="N54" s="30">
        <f t="shared" si="2"/>
        <v>0</v>
      </c>
      <c r="O54" s="32">
        <f t="shared" si="0"/>
        <v>0</v>
      </c>
      <c r="P54" s="33">
        <v>9</v>
      </c>
      <c r="Q54" s="36"/>
    </row>
    <row r="55" spans="1:17" x14ac:dyDescent="0.25">
      <c r="A55" s="34">
        <v>3510</v>
      </c>
      <c r="B55" s="35" t="s">
        <v>60</v>
      </c>
      <c r="C55" s="30">
        <f t="shared" si="1"/>
        <v>0</v>
      </c>
      <c r="D55" s="30">
        <f t="shared" si="2"/>
        <v>0</v>
      </c>
      <c r="E55" s="30">
        <f t="shared" si="2"/>
        <v>0</v>
      </c>
      <c r="F55" s="30">
        <f t="shared" si="2"/>
        <v>0</v>
      </c>
      <c r="G55" s="30">
        <f t="shared" si="2"/>
        <v>0</v>
      </c>
      <c r="H55" s="30">
        <f t="shared" si="2"/>
        <v>0</v>
      </c>
      <c r="I55" s="30">
        <f t="shared" si="2"/>
        <v>0</v>
      </c>
      <c r="J55" s="30">
        <f t="shared" si="2"/>
        <v>0</v>
      </c>
      <c r="K55" s="30">
        <f t="shared" si="2"/>
        <v>0</v>
      </c>
      <c r="L55" s="30">
        <f t="shared" si="2"/>
        <v>0</v>
      </c>
      <c r="M55" s="30">
        <f t="shared" si="2"/>
        <v>0</v>
      </c>
      <c r="N55" s="30">
        <f t="shared" si="2"/>
        <v>0</v>
      </c>
      <c r="O55" s="32">
        <f t="shared" si="0"/>
        <v>0</v>
      </c>
      <c r="P55" s="33">
        <v>9</v>
      </c>
      <c r="Q55" s="36"/>
    </row>
    <row r="56" spans="1:17" x14ac:dyDescent="0.25">
      <c r="A56" s="34">
        <v>3520</v>
      </c>
      <c r="B56" s="35" t="s">
        <v>61</v>
      </c>
      <c r="C56" s="30">
        <f t="shared" si="1"/>
        <v>0</v>
      </c>
      <c r="D56" s="30">
        <f t="shared" si="2"/>
        <v>0</v>
      </c>
      <c r="E56" s="30">
        <f t="shared" si="2"/>
        <v>0</v>
      </c>
      <c r="F56" s="30">
        <f t="shared" si="2"/>
        <v>0</v>
      </c>
      <c r="G56" s="30">
        <f t="shared" si="2"/>
        <v>0</v>
      </c>
      <c r="H56" s="30">
        <f t="shared" si="2"/>
        <v>0</v>
      </c>
      <c r="I56" s="30">
        <f t="shared" si="2"/>
        <v>0</v>
      </c>
      <c r="J56" s="30">
        <f t="shared" si="2"/>
        <v>0</v>
      </c>
      <c r="K56" s="30">
        <f t="shared" si="2"/>
        <v>0</v>
      </c>
      <c r="L56" s="30">
        <f t="shared" si="2"/>
        <v>0</v>
      </c>
      <c r="M56" s="30">
        <f t="shared" si="2"/>
        <v>0</v>
      </c>
      <c r="N56" s="30">
        <f t="shared" si="2"/>
        <v>0</v>
      </c>
      <c r="O56" s="32">
        <f t="shared" si="0"/>
        <v>0</v>
      </c>
      <c r="P56" s="33">
        <v>9</v>
      </c>
      <c r="Q56" s="36"/>
    </row>
    <row r="57" spans="1:17" x14ac:dyDescent="0.25">
      <c r="A57" s="34">
        <v>3530</v>
      </c>
      <c r="B57" s="35" t="s">
        <v>62</v>
      </c>
      <c r="C57" s="30">
        <f t="shared" si="1"/>
        <v>0</v>
      </c>
      <c r="D57" s="30">
        <f t="shared" si="2"/>
        <v>0</v>
      </c>
      <c r="E57" s="30">
        <f t="shared" si="2"/>
        <v>0</v>
      </c>
      <c r="F57" s="30">
        <f t="shared" si="2"/>
        <v>0</v>
      </c>
      <c r="G57" s="30">
        <f t="shared" si="2"/>
        <v>0</v>
      </c>
      <c r="H57" s="30">
        <f t="shared" si="2"/>
        <v>0</v>
      </c>
      <c r="I57" s="30">
        <f t="shared" si="2"/>
        <v>0</v>
      </c>
      <c r="J57" s="30">
        <f t="shared" si="2"/>
        <v>0</v>
      </c>
      <c r="K57" s="30">
        <f t="shared" si="2"/>
        <v>0</v>
      </c>
      <c r="L57" s="30">
        <f t="shared" si="2"/>
        <v>0</v>
      </c>
      <c r="M57" s="30">
        <f t="shared" si="2"/>
        <v>0</v>
      </c>
      <c r="N57" s="30">
        <f t="shared" si="2"/>
        <v>0</v>
      </c>
      <c r="O57" s="32">
        <f t="shared" si="0"/>
        <v>0</v>
      </c>
      <c r="P57" s="33">
        <v>9</v>
      </c>
      <c r="Q57" s="36"/>
    </row>
    <row r="58" spans="1:17" x14ac:dyDescent="0.25">
      <c r="A58" s="34">
        <v>3531</v>
      </c>
      <c r="B58" s="35" t="s">
        <v>63</v>
      </c>
      <c r="C58" s="30">
        <f t="shared" si="1"/>
        <v>0</v>
      </c>
      <c r="D58" s="30">
        <f t="shared" si="2"/>
        <v>0</v>
      </c>
      <c r="E58" s="30">
        <f t="shared" si="2"/>
        <v>0</v>
      </c>
      <c r="F58" s="30">
        <f t="shared" si="2"/>
        <v>0</v>
      </c>
      <c r="G58" s="30">
        <f t="shared" si="2"/>
        <v>0</v>
      </c>
      <c r="H58" s="30">
        <f t="shared" si="2"/>
        <v>0</v>
      </c>
      <c r="I58" s="30">
        <f t="shared" si="2"/>
        <v>0</v>
      </c>
      <c r="J58" s="30">
        <f t="shared" si="2"/>
        <v>0</v>
      </c>
      <c r="K58" s="30">
        <f t="shared" si="2"/>
        <v>0</v>
      </c>
      <c r="L58" s="30">
        <f t="shared" si="2"/>
        <v>0</v>
      </c>
      <c r="M58" s="30">
        <f t="shared" si="2"/>
        <v>0</v>
      </c>
      <c r="N58" s="30">
        <f t="shared" si="2"/>
        <v>0</v>
      </c>
      <c r="O58" s="32">
        <f t="shared" si="0"/>
        <v>0</v>
      </c>
      <c r="P58" s="33">
        <v>9</v>
      </c>
      <c r="Q58" s="36"/>
    </row>
    <row r="59" spans="1:17" x14ac:dyDescent="0.25">
      <c r="A59" s="34">
        <v>3535</v>
      </c>
      <c r="B59" s="35" t="s">
        <v>64</v>
      </c>
      <c r="C59" s="30">
        <f t="shared" si="1"/>
        <v>0</v>
      </c>
      <c r="D59" s="30">
        <f t="shared" si="2"/>
        <v>0</v>
      </c>
      <c r="E59" s="30">
        <f t="shared" si="2"/>
        <v>0</v>
      </c>
      <c r="F59" s="30">
        <f t="shared" si="2"/>
        <v>0</v>
      </c>
      <c r="G59" s="30">
        <f t="shared" si="2"/>
        <v>0</v>
      </c>
      <c r="H59" s="30">
        <f t="shared" si="2"/>
        <v>0</v>
      </c>
      <c r="I59" s="30">
        <f t="shared" si="2"/>
        <v>0</v>
      </c>
      <c r="J59" s="30">
        <f t="shared" si="2"/>
        <v>0</v>
      </c>
      <c r="K59" s="30">
        <f t="shared" si="2"/>
        <v>0</v>
      </c>
      <c r="L59" s="30">
        <f t="shared" si="2"/>
        <v>0</v>
      </c>
      <c r="M59" s="30">
        <f t="shared" si="2"/>
        <v>0</v>
      </c>
      <c r="N59" s="30">
        <f t="shared" si="2"/>
        <v>0</v>
      </c>
      <c r="O59" s="32">
        <f t="shared" si="0"/>
        <v>0</v>
      </c>
      <c r="P59" s="33">
        <v>9</v>
      </c>
      <c r="Q59" s="36"/>
    </row>
    <row r="60" spans="1:17" x14ac:dyDescent="0.25">
      <c r="A60" s="34">
        <v>3540</v>
      </c>
      <c r="B60" s="35" t="s">
        <v>65</v>
      </c>
      <c r="C60" s="30">
        <f t="shared" si="1"/>
        <v>0</v>
      </c>
      <c r="D60" s="30">
        <f t="shared" si="2"/>
        <v>0</v>
      </c>
      <c r="E60" s="30">
        <f t="shared" si="2"/>
        <v>0</v>
      </c>
      <c r="F60" s="30">
        <f t="shared" si="2"/>
        <v>0</v>
      </c>
      <c r="G60" s="30">
        <f t="shared" si="2"/>
        <v>0</v>
      </c>
      <c r="H60" s="30">
        <f t="shared" si="2"/>
        <v>0</v>
      </c>
      <c r="I60" s="30">
        <f t="shared" si="2"/>
        <v>0</v>
      </c>
      <c r="J60" s="30">
        <f t="shared" si="2"/>
        <v>0</v>
      </c>
      <c r="K60" s="30">
        <f t="shared" si="2"/>
        <v>0</v>
      </c>
      <c r="L60" s="30">
        <f t="shared" si="2"/>
        <v>0</v>
      </c>
      <c r="M60" s="30">
        <f t="shared" si="2"/>
        <v>0</v>
      </c>
      <c r="N60" s="30">
        <f t="shared" si="2"/>
        <v>0</v>
      </c>
      <c r="O60" s="32">
        <f t="shared" si="0"/>
        <v>0</v>
      </c>
      <c r="P60" s="33">
        <v>9</v>
      </c>
      <c r="Q60" s="36"/>
    </row>
    <row r="61" spans="1:17" x14ac:dyDescent="0.25">
      <c r="A61" s="34">
        <v>3550</v>
      </c>
      <c r="B61" s="35" t="s">
        <v>66</v>
      </c>
      <c r="C61" s="30">
        <f t="shared" si="1"/>
        <v>0</v>
      </c>
      <c r="D61" s="30">
        <f t="shared" si="2"/>
        <v>0</v>
      </c>
      <c r="E61" s="30">
        <f t="shared" si="2"/>
        <v>0</v>
      </c>
      <c r="F61" s="30">
        <f t="shared" si="2"/>
        <v>0</v>
      </c>
      <c r="G61" s="30">
        <f t="shared" si="2"/>
        <v>0</v>
      </c>
      <c r="H61" s="30">
        <f t="shared" si="2"/>
        <v>0</v>
      </c>
      <c r="I61" s="30">
        <f t="shared" si="2"/>
        <v>0</v>
      </c>
      <c r="J61" s="30">
        <f t="shared" si="2"/>
        <v>0</v>
      </c>
      <c r="K61" s="30">
        <f t="shared" si="2"/>
        <v>0</v>
      </c>
      <c r="L61" s="30">
        <f t="shared" si="2"/>
        <v>0</v>
      </c>
      <c r="M61" s="30">
        <f t="shared" si="2"/>
        <v>0</v>
      </c>
      <c r="N61" s="30">
        <f t="shared" si="2"/>
        <v>0</v>
      </c>
      <c r="O61" s="32">
        <f t="shared" si="0"/>
        <v>0</v>
      </c>
      <c r="P61" s="33">
        <v>9</v>
      </c>
      <c r="Q61" s="36"/>
    </row>
    <row r="62" spans="1:17" x14ac:dyDescent="0.25">
      <c r="A62" s="34">
        <v>3570</v>
      </c>
      <c r="B62" s="35" t="s">
        <v>67</v>
      </c>
      <c r="C62" s="30">
        <f t="shared" si="1"/>
        <v>0</v>
      </c>
      <c r="D62" s="30">
        <f t="shared" si="2"/>
        <v>0</v>
      </c>
      <c r="E62" s="30">
        <f t="shared" si="2"/>
        <v>0</v>
      </c>
      <c r="F62" s="30">
        <f t="shared" si="2"/>
        <v>0</v>
      </c>
      <c r="G62" s="30">
        <f t="shared" si="2"/>
        <v>0</v>
      </c>
      <c r="H62" s="30">
        <f t="shared" si="2"/>
        <v>0</v>
      </c>
      <c r="I62" s="30">
        <f t="shared" si="2"/>
        <v>0</v>
      </c>
      <c r="J62" s="30">
        <f t="shared" si="2"/>
        <v>0</v>
      </c>
      <c r="K62" s="30">
        <f t="shared" si="2"/>
        <v>0</v>
      </c>
      <c r="L62" s="30">
        <f t="shared" si="2"/>
        <v>0</v>
      </c>
      <c r="M62" s="30">
        <f t="shared" si="2"/>
        <v>0</v>
      </c>
      <c r="N62" s="30">
        <f t="shared" si="2"/>
        <v>0</v>
      </c>
      <c r="O62" s="32">
        <f t="shared" si="0"/>
        <v>0</v>
      </c>
      <c r="P62" s="33">
        <v>9</v>
      </c>
      <c r="Q62" s="36"/>
    </row>
    <row r="63" spans="1:17" ht="14.25" customHeight="1" x14ac:dyDescent="0.25">
      <c r="A63" s="34">
        <v>3572</v>
      </c>
      <c r="B63" s="35" t="s">
        <v>68</v>
      </c>
      <c r="C63" s="30">
        <f t="shared" si="1"/>
        <v>0</v>
      </c>
      <c r="D63" s="30">
        <f t="shared" si="2"/>
        <v>0</v>
      </c>
      <c r="E63" s="30">
        <f t="shared" si="2"/>
        <v>0</v>
      </c>
      <c r="F63" s="30">
        <f t="shared" si="2"/>
        <v>0</v>
      </c>
      <c r="G63" s="30">
        <f t="shared" si="2"/>
        <v>0</v>
      </c>
      <c r="H63" s="30">
        <f t="shared" si="2"/>
        <v>0</v>
      </c>
      <c r="I63" s="30">
        <f t="shared" si="2"/>
        <v>0</v>
      </c>
      <c r="J63" s="30">
        <f t="shared" si="2"/>
        <v>0</v>
      </c>
      <c r="K63" s="30">
        <f t="shared" si="2"/>
        <v>0</v>
      </c>
      <c r="L63" s="30">
        <f t="shared" si="2"/>
        <v>0</v>
      </c>
      <c r="M63" s="30">
        <f t="shared" si="2"/>
        <v>0</v>
      </c>
      <c r="N63" s="30">
        <f t="shared" si="2"/>
        <v>0</v>
      </c>
      <c r="O63" s="32">
        <f t="shared" si="0"/>
        <v>0</v>
      </c>
      <c r="P63" s="33">
        <v>9</v>
      </c>
      <c r="Q63" s="36"/>
    </row>
    <row r="64" spans="1:17" ht="14.25" customHeight="1" x14ac:dyDescent="0.25">
      <c r="A64" s="34">
        <v>3573</v>
      </c>
      <c r="B64" s="35" t="s">
        <v>69</v>
      </c>
      <c r="C64" s="30">
        <f t="shared" si="1"/>
        <v>0</v>
      </c>
      <c r="D64" s="30">
        <f t="shared" si="2"/>
        <v>0</v>
      </c>
      <c r="E64" s="30">
        <f t="shared" si="2"/>
        <v>0</v>
      </c>
      <c r="F64" s="30">
        <f t="shared" si="2"/>
        <v>0</v>
      </c>
      <c r="G64" s="30">
        <f t="shared" si="2"/>
        <v>0</v>
      </c>
      <c r="H64" s="30">
        <f t="shared" si="2"/>
        <v>0</v>
      </c>
      <c r="I64" s="30">
        <f t="shared" si="2"/>
        <v>0</v>
      </c>
      <c r="J64" s="30">
        <f t="shared" si="2"/>
        <v>0</v>
      </c>
      <c r="K64" s="30">
        <f t="shared" si="2"/>
        <v>0</v>
      </c>
      <c r="L64" s="30">
        <f t="shared" si="2"/>
        <v>0</v>
      </c>
      <c r="M64" s="30">
        <f t="shared" si="2"/>
        <v>0</v>
      </c>
      <c r="N64" s="30">
        <f t="shared" si="2"/>
        <v>0</v>
      </c>
      <c r="O64" s="32">
        <f t="shared" si="0"/>
        <v>0</v>
      </c>
      <c r="P64" s="33">
        <v>9</v>
      </c>
      <c r="Q64" s="36"/>
    </row>
    <row r="65" spans="1:17" ht="15" customHeight="1" x14ac:dyDescent="0.25">
      <c r="A65" s="34">
        <v>3574</v>
      </c>
      <c r="B65" s="35" t="s">
        <v>70</v>
      </c>
      <c r="C65" s="30">
        <f t="shared" si="1"/>
        <v>0</v>
      </c>
      <c r="D65" s="30">
        <f t="shared" si="2"/>
        <v>0</v>
      </c>
      <c r="E65" s="30">
        <f t="shared" si="2"/>
        <v>0</v>
      </c>
      <c r="F65" s="30">
        <f t="shared" si="2"/>
        <v>0</v>
      </c>
      <c r="G65" s="30">
        <f t="shared" si="2"/>
        <v>0</v>
      </c>
      <c r="H65" s="30">
        <f t="shared" si="2"/>
        <v>0</v>
      </c>
      <c r="I65" s="30">
        <f t="shared" si="2"/>
        <v>0</v>
      </c>
      <c r="J65" s="30">
        <f t="shared" si="2"/>
        <v>0</v>
      </c>
      <c r="K65" s="30">
        <f t="shared" si="2"/>
        <v>0</v>
      </c>
      <c r="L65" s="30">
        <f t="shared" si="2"/>
        <v>0</v>
      </c>
      <c r="M65" s="30">
        <f t="shared" si="2"/>
        <v>0</v>
      </c>
      <c r="N65" s="30">
        <f t="shared" si="2"/>
        <v>0</v>
      </c>
      <c r="O65" s="32">
        <f t="shared" si="0"/>
        <v>0</v>
      </c>
      <c r="P65" s="33">
        <v>9</v>
      </c>
      <c r="Q65" s="36"/>
    </row>
    <row r="66" spans="1:17" ht="15" customHeight="1" x14ac:dyDescent="0.25">
      <c r="A66" s="34">
        <v>3575</v>
      </c>
      <c r="B66" s="35" t="s">
        <v>71</v>
      </c>
      <c r="C66" s="30">
        <f t="shared" si="1"/>
        <v>0</v>
      </c>
      <c r="D66" s="30">
        <f t="shared" si="2"/>
        <v>0</v>
      </c>
      <c r="E66" s="30">
        <f t="shared" si="2"/>
        <v>0</v>
      </c>
      <c r="F66" s="30">
        <f t="shared" si="2"/>
        <v>0</v>
      </c>
      <c r="G66" s="30">
        <f t="shared" si="2"/>
        <v>0</v>
      </c>
      <c r="H66" s="30">
        <f t="shared" si="2"/>
        <v>0</v>
      </c>
      <c r="I66" s="30">
        <f t="shared" si="2"/>
        <v>0</v>
      </c>
      <c r="J66" s="30">
        <f t="shared" si="2"/>
        <v>0</v>
      </c>
      <c r="K66" s="30">
        <f t="shared" si="2"/>
        <v>0</v>
      </c>
      <c r="L66" s="30">
        <f t="shared" si="2"/>
        <v>0</v>
      </c>
      <c r="M66" s="30">
        <f t="shared" si="2"/>
        <v>0</v>
      </c>
      <c r="N66" s="30">
        <f t="shared" si="2"/>
        <v>0</v>
      </c>
      <c r="O66" s="32">
        <f t="shared" si="0"/>
        <v>0</v>
      </c>
      <c r="P66" s="33">
        <v>9</v>
      </c>
      <c r="Q66" s="36"/>
    </row>
    <row r="67" spans="1:17" ht="15" customHeight="1" x14ac:dyDescent="0.25">
      <c r="A67" s="34">
        <v>3580</v>
      </c>
      <c r="B67" s="35" t="s">
        <v>72</v>
      </c>
      <c r="C67" s="30">
        <f t="shared" si="1"/>
        <v>0</v>
      </c>
      <c r="D67" s="30">
        <f t="shared" si="2"/>
        <v>0</v>
      </c>
      <c r="E67" s="30">
        <f t="shared" si="2"/>
        <v>0</v>
      </c>
      <c r="F67" s="30">
        <f t="shared" si="2"/>
        <v>0</v>
      </c>
      <c r="G67" s="30">
        <f t="shared" si="2"/>
        <v>0</v>
      </c>
      <c r="H67" s="30">
        <f t="shared" si="2"/>
        <v>0</v>
      </c>
      <c r="I67" s="30">
        <f t="shared" si="2"/>
        <v>0</v>
      </c>
      <c r="J67" s="30">
        <f t="shared" si="2"/>
        <v>0</v>
      </c>
      <c r="K67" s="30">
        <f t="shared" si="2"/>
        <v>0</v>
      </c>
      <c r="L67" s="30">
        <f t="shared" si="2"/>
        <v>0</v>
      </c>
      <c r="M67" s="30">
        <f t="shared" si="2"/>
        <v>0</v>
      </c>
      <c r="N67" s="30">
        <f t="shared" si="2"/>
        <v>0</v>
      </c>
      <c r="O67" s="32">
        <f t="shared" si="0"/>
        <v>0</v>
      </c>
      <c r="P67" s="33">
        <v>9</v>
      </c>
      <c r="Q67" s="36"/>
    </row>
    <row r="68" spans="1:17" ht="15" customHeight="1" x14ac:dyDescent="0.25">
      <c r="A68" s="34">
        <v>3650</v>
      </c>
      <c r="B68" s="35" t="s">
        <v>73</v>
      </c>
      <c r="C68" s="30">
        <f t="shared" si="1"/>
        <v>0</v>
      </c>
      <c r="D68" s="30">
        <f t="shared" ref="D68:N77" si="3">(COLUMN()&lt;=($P68+2))*$Q68/$P68</f>
        <v>0</v>
      </c>
      <c r="E68" s="30">
        <f t="shared" si="3"/>
        <v>0</v>
      </c>
      <c r="F68" s="30">
        <f t="shared" si="3"/>
        <v>0</v>
      </c>
      <c r="G68" s="30">
        <f t="shared" si="3"/>
        <v>0</v>
      </c>
      <c r="H68" s="30">
        <f t="shared" si="3"/>
        <v>0</v>
      </c>
      <c r="I68" s="30">
        <f t="shared" si="3"/>
        <v>0</v>
      </c>
      <c r="J68" s="30">
        <f t="shared" si="3"/>
        <v>0</v>
      </c>
      <c r="K68" s="30">
        <f t="shared" si="3"/>
        <v>0</v>
      </c>
      <c r="L68" s="30">
        <f t="shared" si="3"/>
        <v>0</v>
      </c>
      <c r="M68" s="30">
        <f t="shared" si="3"/>
        <v>0</v>
      </c>
      <c r="N68" s="30">
        <f t="shared" si="3"/>
        <v>0</v>
      </c>
      <c r="O68" s="32">
        <f t="shared" si="0"/>
        <v>0</v>
      </c>
      <c r="P68" s="33">
        <v>9</v>
      </c>
      <c r="Q68" s="36"/>
    </row>
    <row r="69" spans="1:17" ht="15" customHeight="1" x14ac:dyDescent="0.25">
      <c r="A69" s="34">
        <v>3700</v>
      </c>
      <c r="B69" s="35" t="s">
        <v>74</v>
      </c>
      <c r="C69" s="30">
        <f t="shared" si="1"/>
        <v>0</v>
      </c>
      <c r="D69" s="30">
        <f t="shared" si="3"/>
        <v>0</v>
      </c>
      <c r="E69" s="30">
        <f t="shared" si="3"/>
        <v>0</v>
      </c>
      <c r="F69" s="30">
        <f t="shared" si="3"/>
        <v>0</v>
      </c>
      <c r="G69" s="30">
        <f t="shared" si="3"/>
        <v>0</v>
      </c>
      <c r="H69" s="30">
        <f t="shared" si="3"/>
        <v>0</v>
      </c>
      <c r="I69" s="30">
        <f t="shared" si="3"/>
        <v>0</v>
      </c>
      <c r="J69" s="30">
        <f t="shared" si="3"/>
        <v>0</v>
      </c>
      <c r="K69" s="30">
        <f t="shared" si="3"/>
        <v>0</v>
      </c>
      <c r="L69" s="30">
        <f t="shared" si="3"/>
        <v>0</v>
      </c>
      <c r="M69" s="30">
        <f t="shared" si="3"/>
        <v>0</v>
      </c>
      <c r="N69" s="30">
        <f t="shared" si="3"/>
        <v>0</v>
      </c>
      <c r="O69" s="32">
        <f t="shared" si="0"/>
        <v>0</v>
      </c>
      <c r="P69" s="33">
        <v>9</v>
      </c>
      <c r="Q69" s="36"/>
    </row>
    <row r="70" spans="1:17" ht="15" customHeight="1" x14ac:dyDescent="0.25">
      <c r="A70" s="34">
        <v>3770</v>
      </c>
      <c r="B70" s="35" t="s">
        <v>75</v>
      </c>
      <c r="C70" s="30">
        <f t="shared" si="1"/>
        <v>0</v>
      </c>
      <c r="D70" s="30">
        <f t="shared" si="3"/>
        <v>0</v>
      </c>
      <c r="E70" s="30">
        <f t="shared" si="3"/>
        <v>0</v>
      </c>
      <c r="F70" s="30">
        <f t="shared" si="3"/>
        <v>0</v>
      </c>
      <c r="G70" s="30">
        <f t="shared" si="3"/>
        <v>0</v>
      </c>
      <c r="H70" s="30">
        <f t="shared" si="3"/>
        <v>0</v>
      </c>
      <c r="I70" s="30">
        <f t="shared" si="3"/>
        <v>0</v>
      </c>
      <c r="J70" s="30">
        <f t="shared" si="3"/>
        <v>0</v>
      </c>
      <c r="K70" s="30">
        <f t="shared" si="3"/>
        <v>0</v>
      </c>
      <c r="L70" s="30">
        <f t="shared" si="3"/>
        <v>0</v>
      </c>
      <c r="M70" s="30">
        <f t="shared" si="3"/>
        <v>0</v>
      </c>
      <c r="N70" s="30">
        <f t="shared" si="3"/>
        <v>0</v>
      </c>
      <c r="O70" s="32">
        <f t="shared" si="0"/>
        <v>0</v>
      </c>
      <c r="P70" s="33">
        <v>9</v>
      </c>
      <c r="Q70" s="36"/>
    </row>
    <row r="71" spans="1:17" ht="15" customHeight="1" x14ac:dyDescent="0.25">
      <c r="A71" s="34">
        <v>3800</v>
      </c>
      <c r="B71" s="35" t="s">
        <v>76</v>
      </c>
      <c r="C71" s="30">
        <f t="shared" si="1"/>
        <v>0</v>
      </c>
      <c r="D71" s="30">
        <f t="shared" si="3"/>
        <v>0</v>
      </c>
      <c r="E71" s="30">
        <f t="shared" si="3"/>
        <v>0</v>
      </c>
      <c r="F71" s="30">
        <f t="shared" si="3"/>
        <v>0</v>
      </c>
      <c r="G71" s="30">
        <f t="shared" si="3"/>
        <v>0</v>
      </c>
      <c r="H71" s="30">
        <f t="shared" si="3"/>
        <v>0</v>
      </c>
      <c r="I71" s="30">
        <f t="shared" si="3"/>
        <v>0</v>
      </c>
      <c r="J71" s="30">
        <f t="shared" si="3"/>
        <v>0</v>
      </c>
      <c r="K71" s="30">
        <f t="shared" si="3"/>
        <v>0</v>
      </c>
      <c r="L71" s="30">
        <f t="shared" si="3"/>
        <v>0</v>
      </c>
      <c r="M71" s="30">
        <f t="shared" si="3"/>
        <v>0</v>
      </c>
      <c r="N71" s="30">
        <f t="shared" si="3"/>
        <v>0</v>
      </c>
      <c r="O71" s="32">
        <f t="shared" si="0"/>
        <v>0</v>
      </c>
      <c r="P71" s="33">
        <v>9</v>
      </c>
      <c r="Q71" s="36"/>
    </row>
    <row r="72" spans="1:17" ht="15" customHeight="1" x14ac:dyDescent="0.25">
      <c r="A72" s="34">
        <v>3840</v>
      </c>
      <c r="B72" s="35" t="s">
        <v>77</v>
      </c>
      <c r="C72" s="30">
        <f t="shared" si="1"/>
        <v>0</v>
      </c>
      <c r="D72" s="30">
        <f t="shared" si="3"/>
        <v>0</v>
      </c>
      <c r="E72" s="30">
        <f t="shared" si="3"/>
        <v>0</v>
      </c>
      <c r="F72" s="30">
        <f t="shared" si="3"/>
        <v>0</v>
      </c>
      <c r="G72" s="30">
        <f t="shared" si="3"/>
        <v>0</v>
      </c>
      <c r="H72" s="30">
        <f t="shared" si="3"/>
        <v>0</v>
      </c>
      <c r="I72" s="30">
        <f t="shared" si="3"/>
        <v>0</v>
      </c>
      <c r="J72" s="30">
        <f t="shared" si="3"/>
        <v>0</v>
      </c>
      <c r="K72" s="30">
        <f t="shared" si="3"/>
        <v>0</v>
      </c>
      <c r="L72" s="30">
        <f t="shared" si="3"/>
        <v>0</v>
      </c>
      <c r="M72" s="30">
        <f t="shared" si="3"/>
        <v>0</v>
      </c>
      <c r="N72" s="30">
        <f t="shared" si="3"/>
        <v>0</v>
      </c>
      <c r="O72" s="32">
        <f t="shared" si="0"/>
        <v>0</v>
      </c>
      <c r="P72" s="33">
        <v>9</v>
      </c>
      <c r="Q72" s="36"/>
    </row>
    <row r="73" spans="1:17" ht="15" customHeight="1" x14ac:dyDescent="0.25">
      <c r="A73" s="34">
        <v>3850</v>
      </c>
      <c r="B73" s="35" t="s">
        <v>78</v>
      </c>
      <c r="C73" s="30">
        <f t="shared" si="1"/>
        <v>0</v>
      </c>
      <c r="D73" s="30">
        <f t="shared" si="3"/>
        <v>0</v>
      </c>
      <c r="E73" s="30">
        <f t="shared" si="3"/>
        <v>0</v>
      </c>
      <c r="F73" s="30">
        <f t="shared" si="3"/>
        <v>0</v>
      </c>
      <c r="G73" s="30">
        <f t="shared" si="3"/>
        <v>0</v>
      </c>
      <c r="H73" s="30">
        <f t="shared" si="3"/>
        <v>0</v>
      </c>
      <c r="I73" s="30">
        <f t="shared" si="3"/>
        <v>0</v>
      </c>
      <c r="J73" s="30">
        <f t="shared" si="3"/>
        <v>0</v>
      </c>
      <c r="K73" s="30">
        <f t="shared" si="3"/>
        <v>0</v>
      </c>
      <c r="L73" s="30">
        <f t="shared" si="3"/>
        <v>0</v>
      </c>
      <c r="M73" s="30">
        <f t="shared" si="3"/>
        <v>0</v>
      </c>
      <c r="N73" s="30">
        <f t="shared" si="3"/>
        <v>0</v>
      </c>
      <c r="O73" s="32">
        <f t="shared" ref="O73:O136" si="4">SUM(C73:N73)</f>
        <v>0</v>
      </c>
      <c r="P73" s="33">
        <v>9</v>
      </c>
      <c r="Q73" s="36"/>
    </row>
    <row r="74" spans="1:17" ht="15" customHeight="1" x14ac:dyDescent="0.25">
      <c r="A74" s="34">
        <v>3851</v>
      </c>
      <c r="B74" s="35" t="s">
        <v>79</v>
      </c>
      <c r="C74" s="30">
        <f t="shared" si="1"/>
        <v>0</v>
      </c>
      <c r="D74" s="30">
        <f t="shared" si="3"/>
        <v>0</v>
      </c>
      <c r="E74" s="30">
        <f t="shared" si="3"/>
        <v>0</v>
      </c>
      <c r="F74" s="30">
        <f t="shared" si="3"/>
        <v>0</v>
      </c>
      <c r="G74" s="30">
        <f t="shared" si="3"/>
        <v>0</v>
      </c>
      <c r="H74" s="30">
        <f t="shared" si="3"/>
        <v>0</v>
      </c>
      <c r="I74" s="30">
        <f t="shared" si="3"/>
        <v>0</v>
      </c>
      <c r="J74" s="30">
        <f t="shared" si="3"/>
        <v>0</v>
      </c>
      <c r="K74" s="30">
        <f t="shared" si="3"/>
        <v>0</v>
      </c>
      <c r="L74" s="30">
        <f t="shared" si="3"/>
        <v>0</v>
      </c>
      <c r="M74" s="30">
        <f t="shared" si="3"/>
        <v>0</v>
      </c>
      <c r="N74" s="30">
        <f t="shared" si="3"/>
        <v>0</v>
      </c>
      <c r="O74" s="32">
        <f t="shared" si="4"/>
        <v>0</v>
      </c>
      <c r="P74" s="33">
        <v>9</v>
      </c>
      <c r="Q74" s="36"/>
    </row>
    <row r="75" spans="1:17" ht="15.75" customHeight="1" x14ac:dyDescent="0.25">
      <c r="A75" s="34">
        <v>3852</v>
      </c>
      <c r="B75" s="35" t="s">
        <v>80</v>
      </c>
      <c r="C75" s="30">
        <f t="shared" si="1"/>
        <v>0</v>
      </c>
      <c r="D75" s="30">
        <f t="shared" si="3"/>
        <v>0</v>
      </c>
      <c r="E75" s="30">
        <f t="shared" si="3"/>
        <v>0</v>
      </c>
      <c r="F75" s="30">
        <f t="shared" si="3"/>
        <v>0</v>
      </c>
      <c r="G75" s="30">
        <f t="shared" si="3"/>
        <v>0</v>
      </c>
      <c r="H75" s="30">
        <f t="shared" si="3"/>
        <v>0</v>
      </c>
      <c r="I75" s="30">
        <f t="shared" si="3"/>
        <v>0</v>
      </c>
      <c r="J75" s="30">
        <f t="shared" si="3"/>
        <v>0</v>
      </c>
      <c r="K75" s="30">
        <f t="shared" si="3"/>
        <v>0</v>
      </c>
      <c r="L75" s="30">
        <f t="shared" si="3"/>
        <v>0</v>
      </c>
      <c r="M75" s="30">
        <f t="shared" si="3"/>
        <v>0</v>
      </c>
      <c r="N75" s="30">
        <f t="shared" si="3"/>
        <v>0</v>
      </c>
      <c r="O75" s="32">
        <f t="shared" si="4"/>
        <v>0</v>
      </c>
      <c r="P75" s="33">
        <v>9</v>
      </c>
      <c r="Q75" s="36"/>
    </row>
    <row r="76" spans="1:17" ht="18" customHeight="1" x14ac:dyDescent="0.25">
      <c r="A76" s="34">
        <v>3853</v>
      </c>
      <c r="B76" s="35" t="s">
        <v>81</v>
      </c>
      <c r="C76" s="30">
        <f t="shared" si="1"/>
        <v>0</v>
      </c>
      <c r="D76" s="30">
        <f t="shared" si="3"/>
        <v>0</v>
      </c>
      <c r="E76" s="30">
        <f t="shared" si="3"/>
        <v>0</v>
      </c>
      <c r="F76" s="30">
        <f t="shared" si="3"/>
        <v>0</v>
      </c>
      <c r="G76" s="30">
        <f t="shared" si="3"/>
        <v>0</v>
      </c>
      <c r="H76" s="30">
        <f t="shared" si="3"/>
        <v>0</v>
      </c>
      <c r="I76" s="30">
        <f t="shared" si="3"/>
        <v>0</v>
      </c>
      <c r="J76" s="30">
        <f t="shared" si="3"/>
        <v>0</v>
      </c>
      <c r="K76" s="30">
        <f t="shared" si="3"/>
        <v>0</v>
      </c>
      <c r="L76" s="30">
        <f t="shared" si="3"/>
        <v>0</v>
      </c>
      <c r="M76" s="30">
        <f t="shared" si="3"/>
        <v>0</v>
      </c>
      <c r="N76" s="30">
        <f t="shared" si="3"/>
        <v>0</v>
      </c>
      <c r="O76" s="32">
        <f t="shared" si="4"/>
        <v>0</v>
      </c>
      <c r="P76" s="33">
        <v>9</v>
      </c>
      <c r="Q76" s="36"/>
    </row>
    <row r="77" spans="1:17" ht="18" customHeight="1" thickBot="1" x14ac:dyDescent="0.3">
      <c r="A77" s="37"/>
      <c r="B77" s="38" t="s">
        <v>82</v>
      </c>
      <c r="C77" s="30">
        <f t="shared" si="1"/>
        <v>0</v>
      </c>
      <c r="D77" s="30">
        <f t="shared" si="3"/>
        <v>0</v>
      </c>
      <c r="E77" s="30">
        <f t="shared" si="3"/>
        <v>0</v>
      </c>
      <c r="F77" s="30">
        <f t="shared" si="3"/>
        <v>0</v>
      </c>
      <c r="G77" s="30">
        <f t="shared" si="3"/>
        <v>0</v>
      </c>
      <c r="H77" s="30">
        <f t="shared" si="3"/>
        <v>0</v>
      </c>
      <c r="I77" s="30">
        <f t="shared" si="3"/>
        <v>0</v>
      </c>
      <c r="J77" s="30">
        <f t="shared" si="3"/>
        <v>0</v>
      </c>
      <c r="K77" s="30">
        <f t="shared" si="3"/>
        <v>0</v>
      </c>
      <c r="L77" s="30">
        <f t="shared" si="3"/>
        <v>0</v>
      </c>
      <c r="M77" s="30">
        <f t="shared" si="3"/>
        <v>0</v>
      </c>
      <c r="N77" s="30">
        <f t="shared" si="3"/>
        <v>0</v>
      </c>
      <c r="O77" s="32">
        <f t="shared" si="4"/>
        <v>0</v>
      </c>
      <c r="P77" s="33">
        <v>9</v>
      </c>
      <c r="Q77" s="36"/>
    </row>
    <row r="78" spans="1:17" ht="15.75" thickBot="1" x14ac:dyDescent="0.3">
      <c r="A78" s="39"/>
      <c r="B78" s="16" t="s">
        <v>83</v>
      </c>
      <c r="C78" s="40">
        <f t="shared" ref="C78:N78" si="5">SUM(C8:C77)</f>
        <v>0</v>
      </c>
      <c r="D78" s="41">
        <f t="shared" si="5"/>
        <v>0</v>
      </c>
      <c r="E78" s="42">
        <f t="shared" si="5"/>
        <v>0</v>
      </c>
      <c r="F78" s="42">
        <f t="shared" si="5"/>
        <v>0</v>
      </c>
      <c r="G78" s="42">
        <f t="shared" si="5"/>
        <v>0</v>
      </c>
      <c r="H78" s="42">
        <f t="shared" si="5"/>
        <v>0</v>
      </c>
      <c r="I78" s="40">
        <f t="shared" si="5"/>
        <v>0</v>
      </c>
      <c r="J78" s="43">
        <f t="shared" si="5"/>
        <v>0</v>
      </c>
      <c r="K78" s="43">
        <f t="shared" si="5"/>
        <v>0</v>
      </c>
      <c r="L78" s="43">
        <f t="shared" si="5"/>
        <v>0</v>
      </c>
      <c r="M78" s="43">
        <f t="shared" si="5"/>
        <v>0</v>
      </c>
      <c r="N78" s="43">
        <f t="shared" si="5"/>
        <v>0</v>
      </c>
      <c r="O78" s="43">
        <f t="shared" si="4"/>
        <v>0</v>
      </c>
    </row>
    <row r="79" spans="1:17" ht="15.75" thickBot="1" x14ac:dyDescent="0.3">
      <c r="A79" s="39"/>
      <c r="B79" s="24" t="s">
        <v>84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5"/>
      <c r="O79" s="45">
        <f t="shared" si="4"/>
        <v>0</v>
      </c>
      <c r="P79" s="46" t="s">
        <v>231</v>
      </c>
      <c r="Q79" s="46" t="s">
        <v>232</v>
      </c>
    </row>
    <row r="80" spans="1:17" x14ac:dyDescent="0.25">
      <c r="A80" s="28">
        <v>4110</v>
      </c>
      <c r="B80" s="29" t="s">
        <v>85</v>
      </c>
      <c r="C80" s="30">
        <f>(COLUMN()&lt;=($P80+2))*$Q80/$P80</f>
        <v>0</v>
      </c>
      <c r="D80" s="30">
        <f t="shared" ref="D80:N95" si="6">(COLUMN()&lt;=($P80+2))*$Q80/$P80</f>
        <v>0</v>
      </c>
      <c r="E80" s="30">
        <f t="shared" si="6"/>
        <v>0</v>
      </c>
      <c r="F80" s="30">
        <f t="shared" si="6"/>
        <v>0</v>
      </c>
      <c r="G80" s="30">
        <f t="shared" si="6"/>
        <v>0</v>
      </c>
      <c r="H80" s="30">
        <f t="shared" si="6"/>
        <v>0</v>
      </c>
      <c r="I80" s="30">
        <f t="shared" si="6"/>
        <v>0</v>
      </c>
      <c r="J80" s="30">
        <f t="shared" si="6"/>
        <v>0</v>
      </c>
      <c r="K80" s="30">
        <f t="shared" si="6"/>
        <v>0</v>
      </c>
      <c r="L80" s="30">
        <f t="shared" si="6"/>
        <v>0</v>
      </c>
      <c r="M80" s="30">
        <f t="shared" si="6"/>
        <v>0</v>
      </c>
      <c r="N80" s="30">
        <f t="shared" si="6"/>
        <v>0</v>
      </c>
      <c r="O80" s="32">
        <f>SUM(C80:N80)</f>
        <v>0</v>
      </c>
      <c r="P80" s="33">
        <v>9</v>
      </c>
      <c r="Q80" s="36"/>
    </row>
    <row r="81" spans="1:17" x14ac:dyDescent="0.25">
      <c r="A81" s="34">
        <v>4111</v>
      </c>
      <c r="B81" s="35" t="s">
        <v>86</v>
      </c>
      <c r="C81" s="30">
        <f t="shared" ref="C81:N112" si="7">(COLUMN()&lt;=($P81+2))*$Q81/$P81</f>
        <v>0</v>
      </c>
      <c r="D81" s="30">
        <f t="shared" si="6"/>
        <v>0</v>
      </c>
      <c r="E81" s="30">
        <f t="shared" si="6"/>
        <v>0</v>
      </c>
      <c r="F81" s="30">
        <f t="shared" si="6"/>
        <v>0</v>
      </c>
      <c r="G81" s="30">
        <f t="shared" si="6"/>
        <v>0</v>
      </c>
      <c r="H81" s="30">
        <f t="shared" si="6"/>
        <v>0</v>
      </c>
      <c r="I81" s="30">
        <f t="shared" si="6"/>
        <v>0</v>
      </c>
      <c r="J81" s="30">
        <f t="shared" si="6"/>
        <v>0</v>
      </c>
      <c r="K81" s="30">
        <f t="shared" si="6"/>
        <v>0</v>
      </c>
      <c r="L81" s="30">
        <f t="shared" si="6"/>
        <v>0</v>
      </c>
      <c r="M81" s="30">
        <f t="shared" si="6"/>
        <v>0</v>
      </c>
      <c r="N81" s="30">
        <f t="shared" si="6"/>
        <v>0</v>
      </c>
      <c r="O81" s="32">
        <f t="shared" si="4"/>
        <v>0</v>
      </c>
      <c r="P81" s="33">
        <v>9</v>
      </c>
      <c r="Q81" s="36"/>
    </row>
    <row r="82" spans="1:17" x14ac:dyDescent="0.25">
      <c r="A82" s="34">
        <v>4150</v>
      </c>
      <c r="B82" s="35" t="s">
        <v>87</v>
      </c>
      <c r="C82" s="30">
        <f t="shared" si="7"/>
        <v>0</v>
      </c>
      <c r="D82" s="30">
        <f t="shared" si="6"/>
        <v>0</v>
      </c>
      <c r="E82" s="30">
        <f t="shared" si="6"/>
        <v>0</v>
      </c>
      <c r="F82" s="30">
        <f t="shared" si="6"/>
        <v>0</v>
      </c>
      <c r="G82" s="30">
        <f t="shared" si="6"/>
        <v>0</v>
      </c>
      <c r="H82" s="30">
        <f t="shared" si="6"/>
        <v>0</v>
      </c>
      <c r="I82" s="30">
        <f t="shared" si="6"/>
        <v>0</v>
      </c>
      <c r="J82" s="30">
        <f t="shared" si="6"/>
        <v>0</v>
      </c>
      <c r="K82" s="30">
        <f t="shared" si="6"/>
        <v>0</v>
      </c>
      <c r="L82" s="30">
        <f t="shared" si="6"/>
        <v>0</v>
      </c>
      <c r="M82" s="30">
        <f t="shared" si="6"/>
        <v>0</v>
      </c>
      <c r="N82" s="30">
        <f t="shared" si="6"/>
        <v>0</v>
      </c>
      <c r="O82" s="32">
        <f t="shared" si="4"/>
        <v>0</v>
      </c>
      <c r="P82" s="33">
        <v>9</v>
      </c>
      <c r="Q82" s="36"/>
    </row>
    <row r="83" spans="1:17" x14ac:dyDescent="0.25">
      <c r="A83" s="34">
        <v>4170</v>
      </c>
      <c r="B83" s="35" t="s">
        <v>88</v>
      </c>
      <c r="C83" s="30">
        <f t="shared" si="7"/>
        <v>0</v>
      </c>
      <c r="D83" s="30">
        <f t="shared" si="6"/>
        <v>0</v>
      </c>
      <c r="E83" s="30">
        <f t="shared" si="6"/>
        <v>0</v>
      </c>
      <c r="F83" s="30">
        <f t="shared" si="6"/>
        <v>0</v>
      </c>
      <c r="G83" s="30">
        <f t="shared" si="6"/>
        <v>0</v>
      </c>
      <c r="H83" s="30">
        <f t="shared" si="6"/>
        <v>0</v>
      </c>
      <c r="I83" s="30">
        <f t="shared" si="6"/>
        <v>0</v>
      </c>
      <c r="J83" s="30">
        <f t="shared" si="6"/>
        <v>0</v>
      </c>
      <c r="K83" s="30">
        <f t="shared" si="6"/>
        <v>0</v>
      </c>
      <c r="L83" s="30">
        <f t="shared" si="6"/>
        <v>0</v>
      </c>
      <c r="M83" s="30">
        <f t="shared" si="6"/>
        <v>0</v>
      </c>
      <c r="N83" s="30">
        <f t="shared" si="6"/>
        <v>0</v>
      </c>
      <c r="O83" s="32">
        <f t="shared" si="4"/>
        <v>0</v>
      </c>
      <c r="P83" s="33">
        <v>9</v>
      </c>
      <c r="Q83" s="36"/>
    </row>
    <row r="84" spans="1:17" x14ac:dyDescent="0.25">
      <c r="A84" s="34">
        <v>4190</v>
      </c>
      <c r="B84" s="35" t="s">
        <v>89</v>
      </c>
      <c r="C84" s="30">
        <f t="shared" si="7"/>
        <v>0</v>
      </c>
      <c r="D84" s="30">
        <f t="shared" si="6"/>
        <v>0</v>
      </c>
      <c r="E84" s="30">
        <f t="shared" si="6"/>
        <v>0</v>
      </c>
      <c r="F84" s="30">
        <f t="shared" si="6"/>
        <v>0</v>
      </c>
      <c r="G84" s="30">
        <f t="shared" si="6"/>
        <v>0</v>
      </c>
      <c r="H84" s="30">
        <f t="shared" si="6"/>
        <v>0</v>
      </c>
      <c r="I84" s="30">
        <f t="shared" si="6"/>
        <v>0</v>
      </c>
      <c r="J84" s="30">
        <f t="shared" si="6"/>
        <v>0</v>
      </c>
      <c r="K84" s="30">
        <f t="shared" si="6"/>
        <v>0</v>
      </c>
      <c r="L84" s="30">
        <f t="shared" si="6"/>
        <v>0</v>
      </c>
      <c r="M84" s="30">
        <f t="shared" si="6"/>
        <v>0</v>
      </c>
      <c r="N84" s="30">
        <f t="shared" si="6"/>
        <v>0</v>
      </c>
      <c r="O84" s="32">
        <f t="shared" si="4"/>
        <v>0</v>
      </c>
      <c r="P84" s="33">
        <v>9</v>
      </c>
      <c r="Q84" s="36"/>
    </row>
    <row r="85" spans="1:17" x14ac:dyDescent="0.25">
      <c r="A85" s="34">
        <v>4194</v>
      </c>
      <c r="B85" s="35" t="s">
        <v>90</v>
      </c>
      <c r="C85" s="30">
        <f t="shared" si="7"/>
        <v>0</v>
      </c>
      <c r="D85" s="30">
        <f t="shared" si="6"/>
        <v>0</v>
      </c>
      <c r="E85" s="30">
        <f t="shared" si="6"/>
        <v>0</v>
      </c>
      <c r="F85" s="30">
        <f t="shared" si="6"/>
        <v>0</v>
      </c>
      <c r="G85" s="30">
        <f t="shared" si="6"/>
        <v>0</v>
      </c>
      <c r="H85" s="30">
        <f t="shared" si="6"/>
        <v>0</v>
      </c>
      <c r="I85" s="30">
        <f t="shared" si="6"/>
        <v>0</v>
      </c>
      <c r="J85" s="30">
        <f t="shared" si="6"/>
        <v>0</v>
      </c>
      <c r="K85" s="30">
        <f t="shared" si="6"/>
        <v>0</v>
      </c>
      <c r="L85" s="30">
        <f t="shared" si="6"/>
        <v>0</v>
      </c>
      <c r="M85" s="30">
        <f t="shared" si="6"/>
        <v>0</v>
      </c>
      <c r="N85" s="30">
        <f t="shared" si="6"/>
        <v>0</v>
      </c>
      <c r="O85" s="32">
        <f t="shared" si="4"/>
        <v>0</v>
      </c>
      <c r="P85" s="33">
        <v>9</v>
      </c>
      <c r="Q85" s="36"/>
    </row>
    <row r="86" spans="1:17" x14ac:dyDescent="0.25">
      <c r="A86" s="34">
        <v>4196</v>
      </c>
      <c r="B86" s="35" t="s">
        <v>91</v>
      </c>
      <c r="C86" s="30">
        <f t="shared" si="7"/>
        <v>0</v>
      </c>
      <c r="D86" s="30">
        <f t="shared" si="6"/>
        <v>0</v>
      </c>
      <c r="E86" s="30">
        <f t="shared" si="6"/>
        <v>0</v>
      </c>
      <c r="F86" s="30">
        <f t="shared" si="6"/>
        <v>0</v>
      </c>
      <c r="G86" s="30">
        <f t="shared" si="6"/>
        <v>0</v>
      </c>
      <c r="H86" s="30">
        <f t="shared" si="6"/>
        <v>0</v>
      </c>
      <c r="I86" s="30">
        <f t="shared" si="6"/>
        <v>0</v>
      </c>
      <c r="J86" s="30">
        <f t="shared" si="6"/>
        <v>0</v>
      </c>
      <c r="K86" s="30">
        <f t="shared" si="6"/>
        <v>0</v>
      </c>
      <c r="L86" s="30">
        <f t="shared" si="6"/>
        <v>0</v>
      </c>
      <c r="M86" s="30">
        <f t="shared" si="6"/>
        <v>0</v>
      </c>
      <c r="N86" s="30">
        <f t="shared" si="6"/>
        <v>0</v>
      </c>
      <c r="O86" s="32">
        <f t="shared" si="4"/>
        <v>0</v>
      </c>
      <c r="P86" s="33">
        <v>9</v>
      </c>
      <c r="Q86" s="36"/>
    </row>
    <row r="87" spans="1:17" x14ac:dyDescent="0.25">
      <c r="A87" s="34">
        <v>4197</v>
      </c>
      <c r="B87" s="35" t="s">
        <v>92</v>
      </c>
      <c r="C87" s="30">
        <f t="shared" si="7"/>
        <v>0</v>
      </c>
      <c r="D87" s="30">
        <f t="shared" si="6"/>
        <v>0</v>
      </c>
      <c r="E87" s="30">
        <f t="shared" si="6"/>
        <v>0</v>
      </c>
      <c r="F87" s="30">
        <f t="shared" si="6"/>
        <v>0</v>
      </c>
      <c r="G87" s="30">
        <f t="shared" si="6"/>
        <v>0</v>
      </c>
      <c r="H87" s="30">
        <f t="shared" si="6"/>
        <v>0</v>
      </c>
      <c r="I87" s="30">
        <f t="shared" si="6"/>
        <v>0</v>
      </c>
      <c r="J87" s="30">
        <f t="shared" si="6"/>
        <v>0</v>
      </c>
      <c r="K87" s="30">
        <f t="shared" si="6"/>
        <v>0</v>
      </c>
      <c r="L87" s="30">
        <f t="shared" si="6"/>
        <v>0</v>
      </c>
      <c r="M87" s="30">
        <f t="shared" si="6"/>
        <v>0</v>
      </c>
      <c r="N87" s="30">
        <f t="shared" si="6"/>
        <v>0</v>
      </c>
      <c r="O87" s="32">
        <f t="shared" si="4"/>
        <v>0</v>
      </c>
      <c r="P87" s="33">
        <v>9</v>
      </c>
      <c r="Q87" s="36"/>
    </row>
    <row r="88" spans="1:17" x14ac:dyDescent="0.25">
      <c r="A88" s="34">
        <v>4310</v>
      </c>
      <c r="B88" s="35" t="s">
        <v>93</v>
      </c>
      <c r="C88" s="30">
        <f t="shared" si="7"/>
        <v>0</v>
      </c>
      <c r="D88" s="30">
        <f t="shared" si="6"/>
        <v>0</v>
      </c>
      <c r="E88" s="30">
        <f t="shared" si="6"/>
        <v>0</v>
      </c>
      <c r="F88" s="30">
        <f t="shared" si="6"/>
        <v>0</v>
      </c>
      <c r="G88" s="30">
        <f t="shared" si="6"/>
        <v>0</v>
      </c>
      <c r="H88" s="30">
        <f t="shared" si="6"/>
        <v>0</v>
      </c>
      <c r="I88" s="30">
        <f t="shared" si="6"/>
        <v>0</v>
      </c>
      <c r="J88" s="30">
        <f t="shared" si="6"/>
        <v>0</v>
      </c>
      <c r="K88" s="30">
        <f t="shared" si="6"/>
        <v>0</v>
      </c>
      <c r="L88" s="30">
        <f t="shared" si="6"/>
        <v>0</v>
      </c>
      <c r="M88" s="30">
        <f t="shared" si="6"/>
        <v>0</v>
      </c>
      <c r="N88" s="30">
        <f t="shared" si="6"/>
        <v>0</v>
      </c>
      <c r="O88" s="32">
        <f t="shared" si="4"/>
        <v>0</v>
      </c>
      <c r="P88" s="33">
        <v>9</v>
      </c>
      <c r="Q88" s="36"/>
    </row>
    <row r="89" spans="1:17" x14ac:dyDescent="0.25">
      <c r="A89" s="34">
        <v>4330</v>
      </c>
      <c r="B89" s="35" t="s">
        <v>94</v>
      </c>
      <c r="C89" s="30">
        <f t="shared" si="7"/>
        <v>0</v>
      </c>
      <c r="D89" s="30">
        <f t="shared" si="6"/>
        <v>0</v>
      </c>
      <c r="E89" s="30">
        <f t="shared" si="6"/>
        <v>0</v>
      </c>
      <c r="F89" s="30">
        <f t="shared" si="6"/>
        <v>0</v>
      </c>
      <c r="G89" s="30">
        <f t="shared" si="6"/>
        <v>0</v>
      </c>
      <c r="H89" s="30">
        <f t="shared" si="6"/>
        <v>0</v>
      </c>
      <c r="I89" s="30">
        <f t="shared" si="6"/>
        <v>0</v>
      </c>
      <c r="J89" s="30">
        <f t="shared" si="6"/>
        <v>0</v>
      </c>
      <c r="K89" s="30">
        <f t="shared" si="6"/>
        <v>0</v>
      </c>
      <c r="L89" s="30">
        <f t="shared" si="6"/>
        <v>0</v>
      </c>
      <c r="M89" s="30">
        <f t="shared" si="6"/>
        <v>0</v>
      </c>
      <c r="N89" s="30">
        <f t="shared" si="6"/>
        <v>0</v>
      </c>
      <c r="O89" s="32">
        <f t="shared" si="4"/>
        <v>0</v>
      </c>
      <c r="P89" s="33">
        <v>9</v>
      </c>
      <c r="Q89" s="36"/>
    </row>
    <row r="90" spans="1:17" x14ac:dyDescent="0.25">
      <c r="A90" s="34">
        <v>4350</v>
      </c>
      <c r="B90" s="35" t="s">
        <v>95</v>
      </c>
      <c r="C90" s="30">
        <f t="shared" si="7"/>
        <v>0</v>
      </c>
      <c r="D90" s="30">
        <f t="shared" si="6"/>
        <v>0</v>
      </c>
      <c r="E90" s="30">
        <f t="shared" si="6"/>
        <v>0</v>
      </c>
      <c r="F90" s="30">
        <f t="shared" si="6"/>
        <v>0</v>
      </c>
      <c r="G90" s="30">
        <f t="shared" si="6"/>
        <v>0</v>
      </c>
      <c r="H90" s="30">
        <f t="shared" si="6"/>
        <v>0</v>
      </c>
      <c r="I90" s="30">
        <f t="shared" si="6"/>
        <v>0</v>
      </c>
      <c r="J90" s="30">
        <f t="shared" si="6"/>
        <v>0</v>
      </c>
      <c r="K90" s="30">
        <f t="shared" si="6"/>
        <v>0</v>
      </c>
      <c r="L90" s="30">
        <f t="shared" si="6"/>
        <v>0</v>
      </c>
      <c r="M90" s="30">
        <f t="shared" si="6"/>
        <v>0</v>
      </c>
      <c r="N90" s="30">
        <f t="shared" si="6"/>
        <v>0</v>
      </c>
      <c r="O90" s="32">
        <f t="shared" si="4"/>
        <v>0</v>
      </c>
      <c r="P90" s="33">
        <v>9</v>
      </c>
      <c r="Q90" s="36"/>
    </row>
    <row r="91" spans="1:17" x14ac:dyDescent="0.25">
      <c r="A91" s="34">
        <v>4410</v>
      </c>
      <c r="B91" s="35" t="s">
        <v>96</v>
      </c>
      <c r="C91" s="30">
        <f t="shared" si="7"/>
        <v>0</v>
      </c>
      <c r="D91" s="30">
        <f t="shared" si="6"/>
        <v>0</v>
      </c>
      <c r="E91" s="30">
        <f t="shared" si="6"/>
        <v>0</v>
      </c>
      <c r="F91" s="30">
        <f t="shared" si="6"/>
        <v>0</v>
      </c>
      <c r="G91" s="30">
        <f t="shared" si="6"/>
        <v>0</v>
      </c>
      <c r="H91" s="30">
        <f t="shared" si="6"/>
        <v>0</v>
      </c>
      <c r="I91" s="30">
        <f t="shared" si="6"/>
        <v>0</v>
      </c>
      <c r="J91" s="30">
        <f t="shared" si="6"/>
        <v>0</v>
      </c>
      <c r="K91" s="30">
        <f t="shared" si="6"/>
        <v>0</v>
      </c>
      <c r="L91" s="30">
        <f t="shared" si="6"/>
        <v>0</v>
      </c>
      <c r="M91" s="30">
        <f t="shared" si="6"/>
        <v>0</v>
      </c>
      <c r="N91" s="30">
        <f t="shared" si="6"/>
        <v>0</v>
      </c>
      <c r="O91" s="32">
        <f t="shared" si="4"/>
        <v>0</v>
      </c>
      <c r="P91" s="33">
        <v>9</v>
      </c>
      <c r="Q91" s="36"/>
    </row>
    <row r="92" spans="1:17" x14ac:dyDescent="0.25">
      <c r="A92" s="34">
        <v>4490</v>
      </c>
      <c r="B92" s="35" t="s">
        <v>97</v>
      </c>
      <c r="C92" s="30">
        <f t="shared" si="7"/>
        <v>0</v>
      </c>
      <c r="D92" s="30">
        <f t="shared" si="6"/>
        <v>0</v>
      </c>
      <c r="E92" s="30">
        <f t="shared" si="6"/>
        <v>0</v>
      </c>
      <c r="F92" s="30">
        <f t="shared" si="6"/>
        <v>0</v>
      </c>
      <c r="G92" s="30">
        <f t="shared" si="6"/>
        <v>0</v>
      </c>
      <c r="H92" s="30">
        <f t="shared" si="6"/>
        <v>0</v>
      </c>
      <c r="I92" s="30">
        <f t="shared" si="6"/>
        <v>0</v>
      </c>
      <c r="J92" s="30">
        <f t="shared" si="6"/>
        <v>0</v>
      </c>
      <c r="K92" s="30">
        <f t="shared" si="6"/>
        <v>0</v>
      </c>
      <c r="L92" s="30">
        <f t="shared" si="6"/>
        <v>0</v>
      </c>
      <c r="M92" s="30">
        <f t="shared" si="6"/>
        <v>0</v>
      </c>
      <c r="N92" s="30">
        <f t="shared" si="6"/>
        <v>0</v>
      </c>
      <c r="O92" s="32">
        <f t="shared" si="4"/>
        <v>0</v>
      </c>
      <c r="P92" s="33">
        <v>9</v>
      </c>
      <c r="Q92" s="36"/>
    </row>
    <row r="93" spans="1:17" x14ac:dyDescent="0.25">
      <c r="A93" s="34">
        <v>4550</v>
      </c>
      <c r="B93" s="35" t="s">
        <v>98</v>
      </c>
      <c r="C93" s="30">
        <f t="shared" si="7"/>
        <v>0</v>
      </c>
      <c r="D93" s="30">
        <f t="shared" si="6"/>
        <v>0</v>
      </c>
      <c r="E93" s="30">
        <f t="shared" si="6"/>
        <v>0</v>
      </c>
      <c r="F93" s="30">
        <f t="shared" si="6"/>
        <v>0</v>
      </c>
      <c r="G93" s="30">
        <f t="shared" si="6"/>
        <v>0</v>
      </c>
      <c r="H93" s="30">
        <f t="shared" si="6"/>
        <v>0</v>
      </c>
      <c r="I93" s="30">
        <f t="shared" si="6"/>
        <v>0</v>
      </c>
      <c r="J93" s="30">
        <f t="shared" si="6"/>
        <v>0</v>
      </c>
      <c r="K93" s="30">
        <f t="shared" si="6"/>
        <v>0</v>
      </c>
      <c r="L93" s="30">
        <f t="shared" si="6"/>
        <v>0</v>
      </c>
      <c r="M93" s="30">
        <f t="shared" si="6"/>
        <v>0</v>
      </c>
      <c r="N93" s="30">
        <f t="shared" si="6"/>
        <v>0</v>
      </c>
      <c r="O93" s="32">
        <f t="shared" si="4"/>
        <v>0</v>
      </c>
      <c r="P93" s="33">
        <v>9</v>
      </c>
      <c r="Q93" s="36"/>
    </row>
    <row r="94" spans="1:17" x14ac:dyDescent="0.25">
      <c r="A94" s="34">
        <v>4570</v>
      </c>
      <c r="B94" s="35" t="s">
        <v>99</v>
      </c>
      <c r="C94" s="30">
        <f t="shared" si="7"/>
        <v>0</v>
      </c>
      <c r="D94" s="30">
        <f t="shared" si="6"/>
        <v>0</v>
      </c>
      <c r="E94" s="30">
        <f t="shared" si="6"/>
        <v>0</v>
      </c>
      <c r="F94" s="30">
        <f t="shared" si="6"/>
        <v>0</v>
      </c>
      <c r="G94" s="30">
        <f t="shared" si="6"/>
        <v>0</v>
      </c>
      <c r="H94" s="30">
        <f t="shared" si="6"/>
        <v>0</v>
      </c>
      <c r="I94" s="30">
        <f t="shared" si="6"/>
        <v>0</v>
      </c>
      <c r="J94" s="30">
        <f t="shared" si="6"/>
        <v>0</v>
      </c>
      <c r="K94" s="30">
        <f t="shared" si="6"/>
        <v>0</v>
      </c>
      <c r="L94" s="30">
        <f t="shared" si="6"/>
        <v>0</v>
      </c>
      <c r="M94" s="30">
        <f t="shared" si="6"/>
        <v>0</v>
      </c>
      <c r="N94" s="30">
        <f t="shared" si="6"/>
        <v>0</v>
      </c>
      <c r="O94" s="32">
        <f t="shared" si="4"/>
        <v>0</v>
      </c>
      <c r="P94" s="33">
        <v>9</v>
      </c>
      <c r="Q94" s="36"/>
    </row>
    <row r="95" spans="1:17" x14ac:dyDescent="0.25">
      <c r="A95" s="34">
        <v>4590</v>
      </c>
      <c r="B95" s="35" t="s">
        <v>100</v>
      </c>
      <c r="C95" s="30">
        <f t="shared" si="7"/>
        <v>0</v>
      </c>
      <c r="D95" s="30">
        <f t="shared" si="6"/>
        <v>0</v>
      </c>
      <c r="E95" s="30">
        <f t="shared" si="6"/>
        <v>0</v>
      </c>
      <c r="F95" s="30">
        <f t="shared" si="6"/>
        <v>0</v>
      </c>
      <c r="G95" s="30">
        <f t="shared" si="6"/>
        <v>0</v>
      </c>
      <c r="H95" s="30">
        <f t="shared" si="6"/>
        <v>0</v>
      </c>
      <c r="I95" s="30">
        <f t="shared" si="6"/>
        <v>0</v>
      </c>
      <c r="J95" s="30">
        <f t="shared" si="6"/>
        <v>0</v>
      </c>
      <c r="K95" s="30">
        <f t="shared" si="6"/>
        <v>0</v>
      </c>
      <c r="L95" s="30">
        <f t="shared" si="6"/>
        <v>0</v>
      </c>
      <c r="M95" s="30">
        <f t="shared" si="6"/>
        <v>0</v>
      </c>
      <c r="N95" s="30">
        <f t="shared" si="6"/>
        <v>0</v>
      </c>
      <c r="O95" s="32">
        <f t="shared" si="4"/>
        <v>0</v>
      </c>
      <c r="P95" s="33">
        <v>9</v>
      </c>
      <c r="Q95" s="36"/>
    </row>
    <row r="96" spans="1:17" x14ac:dyDescent="0.25">
      <c r="A96" s="34">
        <v>4610</v>
      </c>
      <c r="B96" s="35" t="s">
        <v>101</v>
      </c>
      <c r="C96" s="30">
        <f t="shared" si="7"/>
        <v>0</v>
      </c>
      <c r="D96" s="30">
        <f t="shared" si="7"/>
        <v>0</v>
      </c>
      <c r="E96" s="30">
        <f t="shared" si="7"/>
        <v>0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0</v>
      </c>
      <c r="J96" s="30">
        <f t="shared" si="7"/>
        <v>0</v>
      </c>
      <c r="K96" s="30">
        <f t="shared" si="7"/>
        <v>0</v>
      </c>
      <c r="L96" s="30">
        <f t="shared" si="7"/>
        <v>0</v>
      </c>
      <c r="M96" s="30">
        <f t="shared" si="7"/>
        <v>0</v>
      </c>
      <c r="N96" s="30">
        <f t="shared" si="7"/>
        <v>0</v>
      </c>
      <c r="O96" s="32">
        <f t="shared" si="4"/>
        <v>0</v>
      </c>
      <c r="P96" s="33">
        <v>9</v>
      </c>
      <c r="Q96" s="36"/>
    </row>
    <row r="97" spans="1:17" x14ac:dyDescent="0.25">
      <c r="A97" s="34">
        <v>4620</v>
      </c>
      <c r="B97" s="35" t="s">
        <v>102</v>
      </c>
      <c r="C97" s="30">
        <f t="shared" si="7"/>
        <v>0</v>
      </c>
      <c r="D97" s="30">
        <f t="shared" si="7"/>
        <v>0</v>
      </c>
      <c r="E97" s="30">
        <f t="shared" si="7"/>
        <v>0</v>
      </c>
      <c r="F97" s="30">
        <f t="shared" si="7"/>
        <v>0</v>
      </c>
      <c r="G97" s="30">
        <f t="shared" si="7"/>
        <v>0</v>
      </c>
      <c r="H97" s="30">
        <f t="shared" si="7"/>
        <v>0</v>
      </c>
      <c r="I97" s="30">
        <f t="shared" si="7"/>
        <v>0</v>
      </c>
      <c r="J97" s="30">
        <f t="shared" si="7"/>
        <v>0</v>
      </c>
      <c r="K97" s="30">
        <f t="shared" si="7"/>
        <v>0</v>
      </c>
      <c r="L97" s="30">
        <f t="shared" si="7"/>
        <v>0</v>
      </c>
      <c r="M97" s="30">
        <f t="shared" si="7"/>
        <v>0</v>
      </c>
      <c r="N97" s="30">
        <f t="shared" si="7"/>
        <v>0</v>
      </c>
      <c r="O97" s="32">
        <f t="shared" si="4"/>
        <v>0</v>
      </c>
      <c r="P97" s="33">
        <v>9</v>
      </c>
      <c r="Q97" s="36"/>
    </row>
    <row r="98" spans="1:17" x14ac:dyDescent="0.25">
      <c r="A98" s="34">
        <v>4640</v>
      </c>
      <c r="B98" s="35" t="s">
        <v>103</v>
      </c>
      <c r="C98" s="30">
        <f t="shared" si="7"/>
        <v>0</v>
      </c>
      <c r="D98" s="30">
        <f t="shared" si="7"/>
        <v>0</v>
      </c>
      <c r="E98" s="30">
        <f t="shared" si="7"/>
        <v>0</v>
      </c>
      <c r="F98" s="30">
        <f t="shared" si="7"/>
        <v>0</v>
      </c>
      <c r="G98" s="30">
        <f t="shared" si="7"/>
        <v>0</v>
      </c>
      <c r="H98" s="30">
        <f t="shared" si="7"/>
        <v>0</v>
      </c>
      <c r="I98" s="30">
        <f t="shared" si="7"/>
        <v>0</v>
      </c>
      <c r="J98" s="30">
        <f t="shared" si="7"/>
        <v>0</v>
      </c>
      <c r="K98" s="30">
        <f t="shared" si="7"/>
        <v>0</v>
      </c>
      <c r="L98" s="30">
        <f t="shared" si="7"/>
        <v>0</v>
      </c>
      <c r="M98" s="30">
        <f t="shared" si="7"/>
        <v>0</v>
      </c>
      <c r="N98" s="30">
        <f t="shared" si="7"/>
        <v>0</v>
      </c>
      <c r="O98" s="32">
        <f t="shared" si="4"/>
        <v>0</v>
      </c>
      <c r="P98" s="33">
        <v>9</v>
      </c>
      <c r="Q98" s="36"/>
    </row>
    <row r="99" spans="1:17" x14ac:dyDescent="0.25">
      <c r="A99" s="34">
        <v>4650</v>
      </c>
      <c r="B99" s="35" t="s">
        <v>104</v>
      </c>
      <c r="C99" s="30">
        <f t="shared" si="7"/>
        <v>0</v>
      </c>
      <c r="D99" s="30">
        <f t="shared" si="7"/>
        <v>0</v>
      </c>
      <c r="E99" s="30">
        <f t="shared" si="7"/>
        <v>0</v>
      </c>
      <c r="F99" s="30">
        <f t="shared" si="7"/>
        <v>0</v>
      </c>
      <c r="G99" s="30">
        <f t="shared" si="7"/>
        <v>0</v>
      </c>
      <c r="H99" s="30">
        <f t="shared" si="7"/>
        <v>0</v>
      </c>
      <c r="I99" s="30">
        <f t="shared" si="7"/>
        <v>0</v>
      </c>
      <c r="J99" s="30">
        <f t="shared" si="7"/>
        <v>0</v>
      </c>
      <c r="K99" s="30">
        <f t="shared" si="7"/>
        <v>0</v>
      </c>
      <c r="L99" s="30">
        <f t="shared" si="7"/>
        <v>0</v>
      </c>
      <c r="M99" s="30">
        <f t="shared" si="7"/>
        <v>0</v>
      </c>
      <c r="N99" s="30">
        <f t="shared" si="7"/>
        <v>0</v>
      </c>
      <c r="O99" s="32">
        <f t="shared" si="4"/>
        <v>0</v>
      </c>
      <c r="P99" s="33">
        <v>9</v>
      </c>
      <c r="Q99" s="36"/>
    </row>
    <row r="100" spans="1:17" x14ac:dyDescent="0.25">
      <c r="A100" s="34">
        <v>4670</v>
      </c>
      <c r="B100" s="35" t="s">
        <v>105</v>
      </c>
      <c r="C100" s="30">
        <f t="shared" si="7"/>
        <v>0</v>
      </c>
      <c r="D100" s="30">
        <f t="shared" si="7"/>
        <v>0</v>
      </c>
      <c r="E100" s="30">
        <f t="shared" si="7"/>
        <v>0</v>
      </c>
      <c r="F100" s="30">
        <f t="shared" si="7"/>
        <v>0</v>
      </c>
      <c r="G100" s="30">
        <f t="shared" si="7"/>
        <v>0</v>
      </c>
      <c r="H100" s="30">
        <f t="shared" si="7"/>
        <v>0</v>
      </c>
      <c r="I100" s="30">
        <f t="shared" si="7"/>
        <v>0</v>
      </c>
      <c r="J100" s="30">
        <f t="shared" si="7"/>
        <v>0</v>
      </c>
      <c r="K100" s="30">
        <f t="shared" si="7"/>
        <v>0</v>
      </c>
      <c r="L100" s="30">
        <f t="shared" si="7"/>
        <v>0</v>
      </c>
      <c r="M100" s="30">
        <f t="shared" si="7"/>
        <v>0</v>
      </c>
      <c r="N100" s="30">
        <f t="shared" si="7"/>
        <v>0</v>
      </c>
      <c r="O100" s="32">
        <f t="shared" si="4"/>
        <v>0</v>
      </c>
      <c r="P100" s="33">
        <v>9</v>
      </c>
      <c r="Q100" s="36"/>
    </row>
    <row r="101" spans="1:17" x14ac:dyDescent="0.25">
      <c r="A101" s="34">
        <v>4671</v>
      </c>
      <c r="B101" s="35" t="s">
        <v>106</v>
      </c>
      <c r="C101" s="30">
        <f t="shared" si="7"/>
        <v>0</v>
      </c>
      <c r="D101" s="30">
        <f t="shared" si="7"/>
        <v>0</v>
      </c>
      <c r="E101" s="30">
        <f t="shared" si="7"/>
        <v>0</v>
      </c>
      <c r="F101" s="30">
        <f t="shared" si="7"/>
        <v>0</v>
      </c>
      <c r="G101" s="30">
        <f t="shared" si="7"/>
        <v>0</v>
      </c>
      <c r="H101" s="30">
        <f t="shared" si="7"/>
        <v>0</v>
      </c>
      <c r="I101" s="30">
        <f t="shared" si="7"/>
        <v>0</v>
      </c>
      <c r="J101" s="30">
        <f t="shared" si="7"/>
        <v>0</v>
      </c>
      <c r="K101" s="30">
        <f t="shared" si="7"/>
        <v>0</v>
      </c>
      <c r="L101" s="30">
        <f t="shared" si="7"/>
        <v>0</v>
      </c>
      <c r="M101" s="30">
        <f t="shared" si="7"/>
        <v>0</v>
      </c>
      <c r="N101" s="30">
        <f t="shared" si="7"/>
        <v>0</v>
      </c>
      <c r="O101" s="32">
        <f t="shared" si="4"/>
        <v>0</v>
      </c>
      <c r="P101" s="33">
        <v>9</v>
      </c>
      <c r="Q101" s="36"/>
    </row>
    <row r="102" spans="1:17" x14ac:dyDescent="0.25">
      <c r="A102" s="34">
        <v>4690</v>
      </c>
      <c r="B102" s="35" t="s">
        <v>107</v>
      </c>
      <c r="C102" s="30">
        <f t="shared" si="7"/>
        <v>0</v>
      </c>
      <c r="D102" s="30">
        <f t="shared" si="7"/>
        <v>0</v>
      </c>
      <c r="E102" s="30">
        <f t="shared" si="7"/>
        <v>0</v>
      </c>
      <c r="F102" s="30">
        <f t="shared" si="7"/>
        <v>0</v>
      </c>
      <c r="G102" s="30">
        <f t="shared" si="7"/>
        <v>0</v>
      </c>
      <c r="H102" s="30">
        <f t="shared" si="7"/>
        <v>0</v>
      </c>
      <c r="I102" s="30">
        <f t="shared" si="7"/>
        <v>0</v>
      </c>
      <c r="J102" s="30">
        <f t="shared" si="7"/>
        <v>0</v>
      </c>
      <c r="K102" s="30">
        <f t="shared" si="7"/>
        <v>0</v>
      </c>
      <c r="L102" s="30">
        <f t="shared" si="7"/>
        <v>0</v>
      </c>
      <c r="M102" s="30">
        <f t="shared" si="7"/>
        <v>0</v>
      </c>
      <c r="N102" s="30">
        <f t="shared" si="7"/>
        <v>0</v>
      </c>
      <c r="O102" s="32">
        <f t="shared" si="4"/>
        <v>0</v>
      </c>
      <c r="P102" s="33">
        <v>9</v>
      </c>
      <c r="Q102" s="36"/>
    </row>
    <row r="103" spans="1:17" x14ac:dyDescent="0.25">
      <c r="A103" s="34">
        <v>4710</v>
      </c>
      <c r="B103" s="35" t="s">
        <v>108</v>
      </c>
      <c r="C103" s="30">
        <f t="shared" si="7"/>
        <v>0</v>
      </c>
      <c r="D103" s="30">
        <f t="shared" si="7"/>
        <v>0</v>
      </c>
      <c r="E103" s="30">
        <f t="shared" si="7"/>
        <v>0</v>
      </c>
      <c r="F103" s="30">
        <f t="shared" si="7"/>
        <v>0</v>
      </c>
      <c r="G103" s="30">
        <f t="shared" si="7"/>
        <v>0</v>
      </c>
      <c r="H103" s="30">
        <f t="shared" si="7"/>
        <v>0</v>
      </c>
      <c r="I103" s="30">
        <f t="shared" si="7"/>
        <v>0</v>
      </c>
      <c r="J103" s="30">
        <f t="shared" si="7"/>
        <v>0</v>
      </c>
      <c r="K103" s="30">
        <f t="shared" si="7"/>
        <v>0</v>
      </c>
      <c r="L103" s="30">
        <f t="shared" si="7"/>
        <v>0</v>
      </c>
      <c r="M103" s="30">
        <f t="shared" si="7"/>
        <v>0</v>
      </c>
      <c r="N103" s="30">
        <f t="shared" si="7"/>
        <v>0</v>
      </c>
      <c r="O103" s="32">
        <f t="shared" si="4"/>
        <v>0</v>
      </c>
      <c r="P103" s="33">
        <v>9</v>
      </c>
      <c r="Q103" s="36"/>
    </row>
    <row r="104" spans="1:17" x14ac:dyDescent="0.25">
      <c r="A104" s="34">
        <v>4720</v>
      </c>
      <c r="B104" s="35" t="s">
        <v>109</v>
      </c>
      <c r="C104" s="30">
        <f t="shared" si="7"/>
        <v>0</v>
      </c>
      <c r="D104" s="30">
        <f t="shared" si="7"/>
        <v>0</v>
      </c>
      <c r="E104" s="30">
        <f t="shared" si="7"/>
        <v>0</v>
      </c>
      <c r="F104" s="30">
        <f t="shared" si="7"/>
        <v>0</v>
      </c>
      <c r="G104" s="30">
        <f t="shared" si="7"/>
        <v>0</v>
      </c>
      <c r="H104" s="30">
        <f t="shared" si="7"/>
        <v>0</v>
      </c>
      <c r="I104" s="30">
        <f t="shared" si="7"/>
        <v>0</v>
      </c>
      <c r="J104" s="30">
        <f t="shared" si="7"/>
        <v>0</v>
      </c>
      <c r="K104" s="30">
        <f t="shared" si="7"/>
        <v>0</v>
      </c>
      <c r="L104" s="30">
        <f t="shared" si="7"/>
        <v>0</v>
      </c>
      <c r="M104" s="30">
        <f t="shared" si="7"/>
        <v>0</v>
      </c>
      <c r="N104" s="30">
        <f t="shared" si="7"/>
        <v>0</v>
      </c>
      <c r="O104" s="32">
        <f t="shared" si="4"/>
        <v>0</v>
      </c>
      <c r="P104" s="33">
        <v>9</v>
      </c>
      <c r="Q104" s="36"/>
    </row>
    <row r="105" spans="1:17" x14ac:dyDescent="0.25">
      <c r="A105" s="34">
        <v>4730</v>
      </c>
      <c r="B105" s="35" t="s">
        <v>110</v>
      </c>
      <c r="C105" s="30">
        <f t="shared" si="7"/>
        <v>0</v>
      </c>
      <c r="D105" s="30">
        <f t="shared" si="7"/>
        <v>0</v>
      </c>
      <c r="E105" s="30">
        <f t="shared" si="7"/>
        <v>0</v>
      </c>
      <c r="F105" s="30">
        <f t="shared" si="7"/>
        <v>0</v>
      </c>
      <c r="G105" s="30">
        <f t="shared" si="7"/>
        <v>0</v>
      </c>
      <c r="H105" s="30">
        <f t="shared" si="7"/>
        <v>0</v>
      </c>
      <c r="I105" s="30">
        <f t="shared" si="7"/>
        <v>0</v>
      </c>
      <c r="J105" s="30">
        <f t="shared" si="7"/>
        <v>0</v>
      </c>
      <c r="K105" s="30">
        <f t="shared" si="7"/>
        <v>0</v>
      </c>
      <c r="L105" s="30">
        <f t="shared" si="7"/>
        <v>0</v>
      </c>
      <c r="M105" s="30">
        <f t="shared" si="7"/>
        <v>0</v>
      </c>
      <c r="N105" s="30">
        <f t="shared" si="7"/>
        <v>0</v>
      </c>
      <c r="O105" s="32">
        <f t="shared" si="4"/>
        <v>0</v>
      </c>
      <c r="P105" s="33">
        <v>9</v>
      </c>
      <c r="Q105" s="36"/>
    </row>
    <row r="106" spans="1:17" x14ac:dyDescent="0.25">
      <c r="A106" s="34">
        <v>4740</v>
      </c>
      <c r="B106" s="35" t="s">
        <v>111</v>
      </c>
      <c r="C106" s="30">
        <f t="shared" si="7"/>
        <v>0</v>
      </c>
      <c r="D106" s="30">
        <f t="shared" si="7"/>
        <v>0</v>
      </c>
      <c r="E106" s="30">
        <f t="shared" si="7"/>
        <v>0</v>
      </c>
      <c r="F106" s="30">
        <f t="shared" si="7"/>
        <v>0</v>
      </c>
      <c r="G106" s="30">
        <f t="shared" si="7"/>
        <v>0</v>
      </c>
      <c r="H106" s="30">
        <f t="shared" si="7"/>
        <v>0</v>
      </c>
      <c r="I106" s="30">
        <f t="shared" si="7"/>
        <v>0</v>
      </c>
      <c r="J106" s="30">
        <f t="shared" si="7"/>
        <v>0</v>
      </c>
      <c r="K106" s="30">
        <f t="shared" si="7"/>
        <v>0</v>
      </c>
      <c r="L106" s="30">
        <f t="shared" si="7"/>
        <v>0</v>
      </c>
      <c r="M106" s="30">
        <f t="shared" si="7"/>
        <v>0</v>
      </c>
      <c r="N106" s="30">
        <f t="shared" si="7"/>
        <v>0</v>
      </c>
      <c r="O106" s="32">
        <f t="shared" si="4"/>
        <v>0</v>
      </c>
      <c r="P106" s="33">
        <v>9</v>
      </c>
      <c r="Q106" s="36"/>
    </row>
    <row r="107" spans="1:17" x14ac:dyDescent="0.25">
      <c r="A107" s="34">
        <v>4741</v>
      </c>
      <c r="B107" s="35" t="s">
        <v>112</v>
      </c>
      <c r="C107" s="30">
        <f t="shared" si="7"/>
        <v>0</v>
      </c>
      <c r="D107" s="30">
        <f t="shared" si="7"/>
        <v>0</v>
      </c>
      <c r="E107" s="30">
        <f t="shared" si="7"/>
        <v>0</v>
      </c>
      <c r="F107" s="30">
        <f t="shared" si="7"/>
        <v>0</v>
      </c>
      <c r="G107" s="30">
        <f t="shared" si="7"/>
        <v>0</v>
      </c>
      <c r="H107" s="30">
        <f t="shared" si="7"/>
        <v>0</v>
      </c>
      <c r="I107" s="30">
        <f t="shared" si="7"/>
        <v>0</v>
      </c>
      <c r="J107" s="30">
        <f t="shared" si="7"/>
        <v>0</v>
      </c>
      <c r="K107" s="30">
        <f t="shared" si="7"/>
        <v>0</v>
      </c>
      <c r="L107" s="30">
        <f t="shared" si="7"/>
        <v>0</v>
      </c>
      <c r="M107" s="30">
        <f t="shared" si="7"/>
        <v>0</v>
      </c>
      <c r="N107" s="30">
        <f t="shared" si="7"/>
        <v>0</v>
      </c>
      <c r="O107" s="32">
        <f t="shared" si="4"/>
        <v>0</v>
      </c>
      <c r="P107" s="33">
        <v>9</v>
      </c>
      <c r="Q107" s="36"/>
    </row>
    <row r="108" spans="1:17" x14ac:dyDescent="0.25">
      <c r="A108" s="34">
        <v>4760</v>
      </c>
      <c r="B108" s="35" t="s">
        <v>113</v>
      </c>
      <c r="C108" s="30">
        <f t="shared" si="7"/>
        <v>0</v>
      </c>
      <c r="D108" s="30">
        <f t="shared" si="7"/>
        <v>0</v>
      </c>
      <c r="E108" s="30">
        <f t="shared" si="7"/>
        <v>0</v>
      </c>
      <c r="F108" s="30">
        <f t="shared" si="7"/>
        <v>0</v>
      </c>
      <c r="G108" s="30">
        <f t="shared" si="7"/>
        <v>0</v>
      </c>
      <c r="H108" s="30">
        <f t="shared" si="7"/>
        <v>0</v>
      </c>
      <c r="I108" s="30">
        <f t="shared" si="7"/>
        <v>0</v>
      </c>
      <c r="J108" s="30">
        <f t="shared" si="7"/>
        <v>0</v>
      </c>
      <c r="K108" s="30">
        <f t="shared" si="7"/>
        <v>0</v>
      </c>
      <c r="L108" s="30">
        <f t="shared" si="7"/>
        <v>0</v>
      </c>
      <c r="M108" s="30">
        <f t="shared" si="7"/>
        <v>0</v>
      </c>
      <c r="N108" s="30">
        <f t="shared" si="7"/>
        <v>0</v>
      </c>
      <c r="O108" s="32">
        <f t="shared" si="4"/>
        <v>0</v>
      </c>
      <c r="P108" s="33">
        <v>9</v>
      </c>
      <c r="Q108" s="36"/>
    </row>
    <row r="109" spans="1:17" x14ac:dyDescent="0.25">
      <c r="A109" s="34">
        <v>4770</v>
      </c>
      <c r="B109" s="35" t="s">
        <v>114</v>
      </c>
      <c r="C109" s="30">
        <f t="shared" si="7"/>
        <v>0</v>
      </c>
      <c r="D109" s="30">
        <f t="shared" si="7"/>
        <v>0</v>
      </c>
      <c r="E109" s="30">
        <f t="shared" si="7"/>
        <v>0</v>
      </c>
      <c r="F109" s="30">
        <f t="shared" si="7"/>
        <v>0</v>
      </c>
      <c r="G109" s="30">
        <f t="shared" si="7"/>
        <v>0</v>
      </c>
      <c r="H109" s="30">
        <f t="shared" si="7"/>
        <v>0</v>
      </c>
      <c r="I109" s="30">
        <f t="shared" si="7"/>
        <v>0</v>
      </c>
      <c r="J109" s="30">
        <f t="shared" si="7"/>
        <v>0</v>
      </c>
      <c r="K109" s="30">
        <f t="shared" si="7"/>
        <v>0</v>
      </c>
      <c r="L109" s="30">
        <f t="shared" si="7"/>
        <v>0</v>
      </c>
      <c r="M109" s="30">
        <f t="shared" si="7"/>
        <v>0</v>
      </c>
      <c r="N109" s="30">
        <f t="shared" si="7"/>
        <v>0</v>
      </c>
      <c r="O109" s="32">
        <f t="shared" si="4"/>
        <v>0</v>
      </c>
      <c r="P109" s="33">
        <v>9</v>
      </c>
      <c r="Q109" s="36"/>
    </row>
    <row r="110" spans="1:17" x14ac:dyDescent="0.25">
      <c r="A110" s="34">
        <v>4780</v>
      </c>
      <c r="B110" s="35" t="s">
        <v>115</v>
      </c>
      <c r="C110" s="30">
        <f t="shared" si="7"/>
        <v>0</v>
      </c>
      <c r="D110" s="30">
        <f t="shared" si="7"/>
        <v>0</v>
      </c>
      <c r="E110" s="30">
        <f t="shared" si="7"/>
        <v>0</v>
      </c>
      <c r="F110" s="30">
        <f t="shared" si="7"/>
        <v>0</v>
      </c>
      <c r="G110" s="30">
        <f t="shared" si="7"/>
        <v>0</v>
      </c>
      <c r="H110" s="30">
        <f t="shared" si="7"/>
        <v>0</v>
      </c>
      <c r="I110" s="30">
        <f t="shared" si="7"/>
        <v>0</v>
      </c>
      <c r="J110" s="30">
        <f t="shared" si="7"/>
        <v>0</v>
      </c>
      <c r="K110" s="30">
        <f t="shared" si="7"/>
        <v>0</v>
      </c>
      <c r="L110" s="30">
        <f t="shared" si="7"/>
        <v>0</v>
      </c>
      <c r="M110" s="30">
        <f t="shared" si="7"/>
        <v>0</v>
      </c>
      <c r="N110" s="30">
        <f t="shared" si="7"/>
        <v>0</v>
      </c>
      <c r="O110" s="32">
        <f t="shared" si="4"/>
        <v>0</v>
      </c>
      <c r="P110" s="33">
        <v>9</v>
      </c>
      <c r="Q110" s="36"/>
    </row>
    <row r="111" spans="1:17" x14ac:dyDescent="0.25">
      <c r="A111" s="34">
        <v>4810</v>
      </c>
      <c r="B111" s="35" t="s">
        <v>116</v>
      </c>
      <c r="C111" s="30">
        <f t="shared" si="7"/>
        <v>0</v>
      </c>
      <c r="D111" s="30">
        <f t="shared" si="7"/>
        <v>0</v>
      </c>
      <c r="E111" s="30">
        <f t="shared" si="7"/>
        <v>0</v>
      </c>
      <c r="F111" s="30">
        <f t="shared" si="7"/>
        <v>0</v>
      </c>
      <c r="G111" s="30">
        <f t="shared" si="7"/>
        <v>0</v>
      </c>
      <c r="H111" s="30">
        <f t="shared" si="7"/>
        <v>0</v>
      </c>
      <c r="I111" s="30">
        <f t="shared" si="7"/>
        <v>0</v>
      </c>
      <c r="J111" s="30">
        <f t="shared" si="7"/>
        <v>0</v>
      </c>
      <c r="K111" s="30">
        <f t="shared" si="7"/>
        <v>0</v>
      </c>
      <c r="L111" s="30">
        <f t="shared" si="7"/>
        <v>0</v>
      </c>
      <c r="M111" s="30">
        <f t="shared" si="7"/>
        <v>0</v>
      </c>
      <c r="N111" s="30">
        <f t="shared" si="7"/>
        <v>0</v>
      </c>
      <c r="O111" s="32">
        <f t="shared" si="4"/>
        <v>0</v>
      </c>
      <c r="P111" s="33">
        <v>9</v>
      </c>
      <c r="Q111" s="36"/>
    </row>
    <row r="112" spans="1:17" x14ac:dyDescent="0.25">
      <c r="A112" s="34">
        <v>4815</v>
      </c>
      <c r="B112" s="35" t="s">
        <v>117</v>
      </c>
      <c r="C112" s="30">
        <f t="shared" si="7"/>
        <v>0</v>
      </c>
      <c r="D112" s="30">
        <f t="shared" si="7"/>
        <v>0</v>
      </c>
      <c r="E112" s="30">
        <f t="shared" si="7"/>
        <v>0</v>
      </c>
      <c r="F112" s="30">
        <f t="shared" si="7"/>
        <v>0</v>
      </c>
      <c r="G112" s="30">
        <f t="shared" si="7"/>
        <v>0</v>
      </c>
      <c r="H112" s="30">
        <f t="shared" si="7"/>
        <v>0</v>
      </c>
      <c r="I112" s="30">
        <f t="shared" si="7"/>
        <v>0</v>
      </c>
      <c r="J112" s="30">
        <f t="shared" si="7"/>
        <v>0</v>
      </c>
      <c r="K112" s="30">
        <f t="shared" si="7"/>
        <v>0</v>
      </c>
      <c r="L112" s="30">
        <f t="shared" si="7"/>
        <v>0</v>
      </c>
      <c r="M112" s="30">
        <f t="shared" si="7"/>
        <v>0</v>
      </c>
      <c r="N112" s="30">
        <f t="shared" si="7"/>
        <v>0</v>
      </c>
      <c r="O112" s="32">
        <f t="shared" si="4"/>
        <v>0</v>
      </c>
      <c r="P112" s="33">
        <v>9</v>
      </c>
      <c r="Q112" s="36"/>
    </row>
    <row r="113" spans="1:17" x14ac:dyDescent="0.25">
      <c r="A113" s="34">
        <v>4910</v>
      </c>
      <c r="B113" s="35" t="s">
        <v>118</v>
      </c>
      <c r="C113" s="30">
        <f t="shared" ref="C113:N134" si="8">(COLUMN()&lt;=($P113+2))*$Q113/$P113</f>
        <v>0</v>
      </c>
      <c r="D113" s="30">
        <f t="shared" si="8"/>
        <v>0</v>
      </c>
      <c r="E113" s="30">
        <f t="shared" si="8"/>
        <v>0</v>
      </c>
      <c r="F113" s="30">
        <f t="shared" si="8"/>
        <v>0</v>
      </c>
      <c r="G113" s="30">
        <f t="shared" si="8"/>
        <v>0</v>
      </c>
      <c r="H113" s="30">
        <f t="shared" si="8"/>
        <v>0</v>
      </c>
      <c r="I113" s="30">
        <f t="shared" si="8"/>
        <v>0</v>
      </c>
      <c r="J113" s="30">
        <f t="shared" si="8"/>
        <v>0</v>
      </c>
      <c r="K113" s="30">
        <f t="shared" si="8"/>
        <v>0</v>
      </c>
      <c r="L113" s="30">
        <f t="shared" si="8"/>
        <v>0</v>
      </c>
      <c r="M113" s="30">
        <f t="shared" si="8"/>
        <v>0</v>
      </c>
      <c r="N113" s="30">
        <f t="shared" si="8"/>
        <v>0</v>
      </c>
      <c r="O113" s="32">
        <f t="shared" si="4"/>
        <v>0</v>
      </c>
      <c r="P113" s="33">
        <v>9</v>
      </c>
      <c r="Q113" s="36"/>
    </row>
    <row r="114" spans="1:17" x14ac:dyDescent="0.25">
      <c r="A114" s="34">
        <v>4911</v>
      </c>
      <c r="B114" s="35" t="s">
        <v>119</v>
      </c>
      <c r="C114" s="30">
        <f t="shared" si="8"/>
        <v>0</v>
      </c>
      <c r="D114" s="30">
        <f t="shared" si="8"/>
        <v>0</v>
      </c>
      <c r="E114" s="30">
        <f t="shared" si="8"/>
        <v>0</v>
      </c>
      <c r="F114" s="30">
        <f t="shared" si="8"/>
        <v>0</v>
      </c>
      <c r="G114" s="30">
        <f t="shared" si="8"/>
        <v>0</v>
      </c>
      <c r="H114" s="30">
        <f t="shared" si="8"/>
        <v>0</v>
      </c>
      <c r="I114" s="30">
        <f t="shared" si="8"/>
        <v>0</v>
      </c>
      <c r="J114" s="30">
        <f t="shared" si="8"/>
        <v>0</v>
      </c>
      <c r="K114" s="30">
        <f t="shared" si="8"/>
        <v>0</v>
      </c>
      <c r="L114" s="30">
        <f t="shared" si="8"/>
        <v>0</v>
      </c>
      <c r="M114" s="30">
        <f t="shared" si="8"/>
        <v>0</v>
      </c>
      <c r="N114" s="30">
        <f t="shared" si="8"/>
        <v>0</v>
      </c>
      <c r="O114" s="32">
        <f t="shared" si="4"/>
        <v>0</v>
      </c>
      <c r="P114" s="33">
        <v>9</v>
      </c>
      <c r="Q114" s="36"/>
    </row>
    <row r="115" spans="1:17" x14ac:dyDescent="0.25">
      <c r="A115" s="34">
        <v>4912</v>
      </c>
      <c r="B115" s="35" t="s">
        <v>120</v>
      </c>
      <c r="C115" s="30">
        <f t="shared" si="8"/>
        <v>0</v>
      </c>
      <c r="D115" s="30">
        <f t="shared" si="8"/>
        <v>0</v>
      </c>
      <c r="E115" s="30">
        <f t="shared" si="8"/>
        <v>0</v>
      </c>
      <c r="F115" s="30">
        <f t="shared" si="8"/>
        <v>0</v>
      </c>
      <c r="G115" s="30">
        <f t="shared" si="8"/>
        <v>0</v>
      </c>
      <c r="H115" s="30">
        <f t="shared" si="8"/>
        <v>0</v>
      </c>
      <c r="I115" s="30">
        <f t="shared" si="8"/>
        <v>0</v>
      </c>
      <c r="J115" s="30">
        <f t="shared" si="8"/>
        <v>0</v>
      </c>
      <c r="K115" s="30">
        <f t="shared" si="8"/>
        <v>0</v>
      </c>
      <c r="L115" s="30">
        <f t="shared" si="8"/>
        <v>0</v>
      </c>
      <c r="M115" s="30">
        <f t="shared" si="8"/>
        <v>0</v>
      </c>
      <c r="N115" s="30">
        <f t="shared" si="8"/>
        <v>0</v>
      </c>
      <c r="O115" s="32">
        <f t="shared" si="4"/>
        <v>0</v>
      </c>
      <c r="P115" s="33">
        <v>9</v>
      </c>
      <c r="Q115" s="36"/>
    </row>
    <row r="116" spans="1:17" x14ac:dyDescent="0.25">
      <c r="A116" s="34">
        <v>4913</v>
      </c>
      <c r="B116" s="35" t="s">
        <v>121</v>
      </c>
      <c r="C116" s="30">
        <f t="shared" si="8"/>
        <v>0</v>
      </c>
      <c r="D116" s="30">
        <f t="shared" si="8"/>
        <v>0</v>
      </c>
      <c r="E116" s="30">
        <f t="shared" si="8"/>
        <v>0</v>
      </c>
      <c r="F116" s="30">
        <f t="shared" si="8"/>
        <v>0</v>
      </c>
      <c r="G116" s="30">
        <f t="shared" si="8"/>
        <v>0</v>
      </c>
      <c r="H116" s="30">
        <f t="shared" si="8"/>
        <v>0</v>
      </c>
      <c r="I116" s="30">
        <f t="shared" si="8"/>
        <v>0</v>
      </c>
      <c r="J116" s="30">
        <f t="shared" si="8"/>
        <v>0</v>
      </c>
      <c r="K116" s="30">
        <f t="shared" si="8"/>
        <v>0</v>
      </c>
      <c r="L116" s="30">
        <f t="shared" si="8"/>
        <v>0</v>
      </c>
      <c r="M116" s="30">
        <f t="shared" si="8"/>
        <v>0</v>
      </c>
      <c r="N116" s="30">
        <f t="shared" si="8"/>
        <v>0</v>
      </c>
      <c r="O116" s="32">
        <f t="shared" si="4"/>
        <v>0</v>
      </c>
      <c r="P116" s="33">
        <v>9</v>
      </c>
      <c r="Q116" s="36"/>
    </row>
    <row r="117" spans="1:17" x14ac:dyDescent="0.25">
      <c r="A117" s="34">
        <v>4914</v>
      </c>
      <c r="B117" s="35" t="s">
        <v>216</v>
      </c>
      <c r="C117" s="30">
        <f t="shared" si="8"/>
        <v>0</v>
      </c>
      <c r="D117" s="30">
        <f t="shared" si="8"/>
        <v>0</v>
      </c>
      <c r="E117" s="30">
        <f t="shared" si="8"/>
        <v>0</v>
      </c>
      <c r="F117" s="30">
        <f t="shared" si="8"/>
        <v>0</v>
      </c>
      <c r="G117" s="30">
        <f t="shared" si="8"/>
        <v>0</v>
      </c>
      <c r="H117" s="30">
        <f t="shared" si="8"/>
        <v>0</v>
      </c>
      <c r="I117" s="30">
        <f t="shared" si="8"/>
        <v>0</v>
      </c>
      <c r="J117" s="30">
        <f t="shared" si="8"/>
        <v>0</v>
      </c>
      <c r="K117" s="30">
        <f t="shared" si="8"/>
        <v>0</v>
      </c>
      <c r="L117" s="30">
        <f t="shared" si="8"/>
        <v>0</v>
      </c>
      <c r="M117" s="30">
        <f t="shared" si="8"/>
        <v>0</v>
      </c>
      <c r="N117" s="30">
        <f t="shared" si="8"/>
        <v>0</v>
      </c>
      <c r="O117" s="32">
        <f t="shared" si="4"/>
        <v>0</v>
      </c>
      <c r="P117" s="33">
        <v>9</v>
      </c>
      <c r="Q117" s="36"/>
    </row>
    <row r="118" spans="1:17" x14ac:dyDescent="0.25">
      <c r="A118" s="34">
        <v>4916</v>
      </c>
      <c r="B118" s="35" t="s">
        <v>122</v>
      </c>
      <c r="C118" s="30">
        <f t="shared" si="8"/>
        <v>0</v>
      </c>
      <c r="D118" s="30">
        <f t="shared" si="8"/>
        <v>0</v>
      </c>
      <c r="E118" s="30">
        <f t="shared" si="8"/>
        <v>0</v>
      </c>
      <c r="F118" s="30">
        <f t="shared" si="8"/>
        <v>0</v>
      </c>
      <c r="G118" s="30">
        <f t="shared" si="8"/>
        <v>0</v>
      </c>
      <c r="H118" s="30">
        <f t="shared" si="8"/>
        <v>0</v>
      </c>
      <c r="I118" s="30">
        <f t="shared" si="8"/>
        <v>0</v>
      </c>
      <c r="J118" s="30">
        <f t="shared" si="8"/>
        <v>0</v>
      </c>
      <c r="K118" s="30">
        <f t="shared" si="8"/>
        <v>0</v>
      </c>
      <c r="L118" s="30">
        <f t="shared" si="8"/>
        <v>0</v>
      </c>
      <c r="M118" s="30">
        <f t="shared" si="8"/>
        <v>0</v>
      </c>
      <c r="N118" s="30">
        <f t="shared" si="8"/>
        <v>0</v>
      </c>
      <c r="O118" s="32">
        <f t="shared" si="4"/>
        <v>0</v>
      </c>
      <c r="P118" s="33">
        <v>9</v>
      </c>
      <c r="Q118" s="36"/>
    </row>
    <row r="119" spans="1:17" x14ac:dyDescent="0.25">
      <c r="A119" s="34">
        <v>4917</v>
      </c>
      <c r="B119" s="35" t="s">
        <v>123</v>
      </c>
      <c r="C119" s="30">
        <f t="shared" si="8"/>
        <v>0</v>
      </c>
      <c r="D119" s="30">
        <f t="shared" si="8"/>
        <v>0</v>
      </c>
      <c r="E119" s="30">
        <f t="shared" si="8"/>
        <v>0</v>
      </c>
      <c r="F119" s="30">
        <f t="shared" si="8"/>
        <v>0</v>
      </c>
      <c r="G119" s="30">
        <f t="shared" si="8"/>
        <v>0</v>
      </c>
      <c r="H119" s="30">
        <f t="shared" si="8"/>
        <v>0</v>
      </c>
      <c r="I119" s="30">
        <f t="shared" si="8"/>
        <v>0</v>
      </c>
      <c r="J119" s="30">
        <f t="shared" si="8"/>
        <v>0</v>
      </c>
      <c r="K119" s="30">
        <f t="shared" si="8"/>
        <v>0</v>
      </c>
      <c r="L119" s="30">
        <f t="shared" si="8"/>
        <v>0</v>
      </c>
      <c r="M119" s="30">
        <f t="shared" si="8"/>
        <v>0</v>
      </c>
      <c r="N119" s="30">
        <f t="shared" si="8"/>
        <v>0</v>
      </c>
      <c r="O119" s="32">
        <f t="shared" si="4"/>
        <v>0</v>
      </c>
      <c r="P119" s="33">
        <v>9</v>
      </c>
      <c r="Q119" s="36"/>
    </row>
    <row r="120" spans="1:17" x14ac:dyDescent="0.25">
      <c r="A120" s="34">
        <v>4918</v>
      </c>
      <c r="B120" s="35" t="s">
        <v>124</v>
      </c>
      <c r="C120" s="30">
        <f t="shared" si="8"/>
        <v>0</v>
      </c>
      <c r="D120" s="30">
        <f t="shared" si="8"/>
        <v>0</v>
      </c>
      <c r="E120" s="30">
        <f t="shared" si="8"/>
        <v>0</v>
      </c>
      <c r="F120" s="30">
        <f t="shared" si="8"/>
        <v>0</v>
      </c>
      <c r="G120" s="30">
        <f t="shared" si="8"/>
        <v>0</v>
      </c>
      <c r="H120" s="30">
        <f t="shared" si="8"/>
        <v>0</v>
      </c>
      <c r="I120" s="30">
        <f t="shared" si="8"/>
        <v>0</v>
      </c>
      <c r="J120" s="30">
        <f t="shared" si="8"/>
        <v>0</v>
      </c>
      <c r="K120" s="30">
        <f t="shared" si="8"/>
        <v>0</v>
      </c>
      <c r="L120" s="30">
        <f t="shared" si="8"/>
        <v>0</v>
      </c>
      <c r="M120" s="30">
        <f t="shared" si="8"/>
        <v>0</v>
      </c>
      <c r="N120" s="30">
        <f t="shared" si="8"/>
        <v>0</v>
      </c>
      <c r="O120" s="32">
        <f t="shared" si="4"/>
        <v>0</v>
      </c>
      <c r="P120" s="33">
        <v>9</v>
      </c>
      <c r="Q120" s="36"/>
    </row>
    <row r="121" spans="1:17" x14ac:dyDescent="0.25">
      <c r="A121" s="34">
        <v>4919</v>
      </c>
      <c r="B121" s="35" t="s">
        <v>125</v>
      </c>
      <c r="C121" s="30">
        <f t="shared" si="8"/>
        <v>0</v>
      </c>
      <c r="D121" s="30">
        <f t="shared" si="8"/>
        <v>0</v>
      </c>
      <c r="E121" s="30">
        <f t="shared" si="8"/>
        <v>0</v>
      </c>
      <c r="F121" s="30">
        <f t="shared" si="8"/>
        <v>0</v>
      </c>
      <c r="G121" s="30">
        <f t="shared" si="8"/>
        <v>0</v>
      </c>
      <c r="H121" s="30">
        <f t="shared" si="8"/>
        <v>0</v>
      </c>
      <c r="I121" s="30">
        <f t="shared" si="8"/>
        <v>0</v>
      </c>
      <c r="J121" s="30">
        <f t="shared" si="8"/>
        <v>0</v>
      </c>
      <c r="K121" s="30">
        <f t="shared" si="8"/>
        <v>0</v>
      </c>
      <c r="L121" s="30">
        <f t="shared" si="8"/>
        <v>0</v>
      </c>
      <c r="M121" s="30">
        <f t="shared" si="8"/>
        <v>0</v>
      </c>
      <c r="N121" s="30">
        <f t="shared" si="8"/>
        <v>0</v>
      </c>
      <c r="O121" s="32">
        <f t="shared" si="4"/>
        <v>0</v>
      </c>
      <c r="P121" s="33">
        <v>9</v>
      </c>
      <c r="Q121" s="36"/>
    </row>
    <row r="122" spans="1:17" x14ac:dyDescent="0.25">
      <c r="A122" s="34">
        <v>4920</v>
      </c>
      <c r="B122" s="35" t="s">
        <v>126</v>
      </c>
      <c r="C122" s="30">
        <f t="shared" si="8"/>
        <v>0</v>
      </c>
      <c r="D122" s="30">
        <f t="shared" si="8"/>
        <v>0</v>
      </c>
      <c r="E122" s="30">
        <f t="shared" si="8"/>
        <v>0</v>
      </c>
      <c r="F122" s="30">
        <f t="shared" si="8"/>
        <v>0</v>
      </c>
      <c r="G122" s="30">
        <f t="shared" si="8"/>
        <v>0</v>
      </c>
      <c r="H122" s="30">
        <f t="shared" si="8"/>
        <v>0</v>
      </c>
      <c r="I122" s="30">
        <f t="shared" si="8"/>
        <v>0</v>
      </c>
      <c r="J122" s="30">
        <f t="shared" si="8"/>
        <v>0</v>
      </c>
      <c r="K122" s="30">
        <f t="shared" si="8"/>
        <v>0</v>
      </c>
      <c r="L122" s="30">
        <f t="shared" si="8"/>
        <v>0</v>
      </c>
      <c r="M122" s="30">
        <f t="shared" si="8"/>
        <v>0</v>
      </c>
      <c r="N122" s="30">
        <f t="shared" si="8"/>
        <v>0</v>
      </c>
      <c r="O122" s="32">
        <f t="shared" si="4"/>
        <v>0</v>
      </c>
      <c r="P122" s="33">
        <v>9</v>
      </c>
      <c r="Q122" s="36"/>
    </row>
    <row r="123" spans="1:17" x14ac:dyDescent="0.25">
      <c r="A123" s="34">
        <v>4921</v>
      </c>
      <c r="B123" s="35" t="s">
        <v>127</v>
      </c>
      <c r="C123" s="30">
        <f t="shared" si="8"/>
        <v>0</v>
      </c>
      <c r="D123" s="30">
        <f t="shared" si="8"/>
        <v>0</v>
      </c>
      <c r="E123" s="30">
        <f t="shared" si="8"/>
        <v>0</v>
      </c>
      <c r="F123" s="30">
        <f t="shared" si="8"/>
        <v>0</v>
      </c>
      <c r="G123" s="30">
        <f t="shared" si="8"/>
        <v>0</v>
      </c>
      <c r="H123" s="30">
        <f t="shared" si="8"/>
        <v>0</v>
      </c>
      <c r="I123" s="30">
        <f t="shared" si="8"/>
        <v>0</v>
      </c>
      <c r="J123" s="30">
        <f t="shared" si="8"/>
        <v>0</v>
      </c>
      <c r="K123" s="30">
        <f t="shared" si="8"/>
        <v>0</v>
      </c>
      <c r="L123" s="30">
        <f t="shared" si="8"/>
        <v>0</v>
      </c>
      <c r="M123" s="30">
        <f t="shared" si="8"/>
        <v>0</v>
      </c>
      <c r="N123" s="30">
        <f t="shared" si="8"/>
        <v>0</v>
      </c>
      <c r="O123" s="32">
        <f t="shared" si="4"/>
        <v>0</v>
      </c>
      <c r="P123" s="33">
        <v>9</v>
      </c>
      <c r="Q123" s="36"/>
    </row>
    <row r="124" spans="1:17" x14ac:dyDescent="0.25">
      <c r="A124" s="34">
        <v>4922</v>
      </c>
      <c r="B124" s="35" t="s">
        <v>128</v>
      </c>
      <c r="C124" s="30">
        <f t="shared" si="8"/>
        <v>0</v>
      </c>
      <c r="D124" s="30">
        <f t="shared" si="8"/>
        <v>0</v>
      </c>
      <c r="E124" s="30">
        <f t="shared" si="8"/>
        <v>0</v>
      </c>
      <c r="F124" s="30">
        <f t="shared" si="8"/>
        <v>0</v>
      </c>
      <c r="G124" s="30">
        <f t="shared" si="8"/>
        <v>0</v>
      </c>
      <c r="H124" s="30">
        <f t="shared" si="8"/>
        <v>0</v>
      </c>
      <c r="I124" s="30">
        <f t="shared" si="8"/>
        <v>0</v>
      </c>
      <c r="J124" s="30">
        <f t="shared" si="8"/>
        <v>0</v>
      </c>
      <c r="K124" s="30">
        <f t="shared" si="8"/>
        <v>0</v>
      </c>
      <c r="L124" s="30">
        <f t="shared" si="8"/>
        <v>0</v>
      </c>
      <c r="M124" s="30">
        <f t="shared" si="8"/>
        <v>0</v>
      </c>
      <c r="N124" s="30">
        <f t="shared" si="8"/>
        <v>0</v>
      </c>
      <c r="O124" s="32">
        <f t="shared" si="4"/>
        <v>0</v>
      </c>
      <c r="P124" s="33">
        <v>9</v>
      </c>
      <c r="Q124" s="36"/>
    </row>
    <row r="125" spans="1:17" x14ac:dyDescent="0.25">
      <c r="A125" s="34">
        <v>4923</v>
      </c>
      <c r="B125" s="35" t="s">
        <v>129</v>
      </c>
      <c r="C125" s="30">
        <f t="shared" si="8"/>
        <v>0</v>
      </c>
      <c r="D125" s="30">
        <f t="shared" si="8"/>
        <v>0</v>
      </c>
      <c r="E125" s="30">
        <f t="shared" si="8"/>
        <v>0</v>
      </c>
      <c r="F125" s="30">
        <f t="shared" si="8"/>
        <v>0</v>
      </c>
      <c r="G125" s="30">
        <f t="shared" si="8"/>
        <v>0</v>
      </c>
      <c r="H125" s="30">
        <f t="shared" si="8"/>
        <v>0</v>
      </c>
      <c r="I125" s="30">
        <f t="shared" si="8"/>
        <v>0</v>
      </c>
      <c r="J125" s="30">
        <f t="shared" si="8"/>
        <v>0</v>
      </c>
      <c r="K125" s="30">
        <f t="shared" si="8"/>
        <v>0</v>
      </c>
      <c r="L125" s="30">
        <f t="shared" si="8"/>
        <v>0</v>
      </c>
      <c r="M125" s="30">
        <f t="shared" si="8"/>
        <v>0</v>
      </c>
      <c r="N125" s="30">
        <f t="shared" si="8"/>
        <v>0</v>
      </c>
      <c r="O125" s="32">
        <f t="shared" si="4"/>
        <v>0</v>
      </c>
      <c r="P125" s="33">
        <v>9</v>
      </c>
      <c r="Q125" s="36"/>
    </row>
    <row r="126" spans="1:17" x14ac:dyDescent="0.25">
      <c r="A126" s="34">
        <v>4924</v>
      </c>
      <c r="B126" s="35" t="s">
        <v>130</v>
      </c>
      <c r="C126" s="30">
        <f t="shared" si="8"/>
        <v>0</v>
      </c>
      <c r="D126" s="30">
        <f t="shared" si="8"/>
        <v>0</v>
      </c>
      <c r="E126" s="30">
        <f t="shared" si="8"/>
        <v>0</v>
      </c>
      <c r="F126" s="30">
        <f t="shared" si="8"/>
        <v>0</v>
      </c>
      <c r="G126" s="30">
        <f t="shared" si="8"/>
        <v>0</v>
      </c>
      <c r="H126" s="30">
        <f t="shared" si="8"/>
        <v>0</v>
      </c>
      <c r="I126" s="30">
        <f t="shared" si="8"/>
        <v>0</v>
      </c>
      <c r="J126" s="30">
        <f t="shared" si="8"/>
        <v>0</v>
      </c>
      <c r="K126" s="30">
        <f t="shared" si="8"/>
        <v>0</v>
      </c>
      <c r="L126" s="30">
        <f t="shared" si="8"/>
        <v>0</v>
      </c>
      <c r="M126" s="30">
        <f t="shared" si="8"/>
        <v>0</v>
      </c>
      <c r="N126" s="30">
        <f t="shared" si="8"/>
        <v>0</v>
      </c>
      <c r="O126" s="32">
        <f t="shared" si="4"/>
        <v>0</v>
      </c>
      <c r="P126" s="33">
        <v>9</v>
      </c>
      <c r="Q126" s="36"/>
    </row>
    <row r="127" spans="1:17" x14ac:dyDescent="0.25">
      <c r="A127" s="34">
        <v>4925</v>
      </c>
      <c r="B127" s="35" t="s">
        <v>131</v>
      </c>
      <c r="C127" s="30">
        <f t="shared" si="8"/>
        <v>0</v>
      </c>
      <c r="D127" s="30">
        <f t="shared" si="8"/>
        <v>0</v>
      </c>
      <c r="E127" s="30">
        <f t="shared" si="8"/>
        <v>0</v>
      </c>
      <c r="F127" s="30">
        <f t="shared" si="8"/>
        <v>0</v>
      </c>
      <c r="G127" s="30">
        <f t="shared" si="8"/>
        <v>0</v>
      </c>
      <c r="H127" s="30">
        <f t="shared" si="8"/>
        <v>0</v>
      </c>
      <c r="I127" s="30">
        <f t="shared" si="8"/>
        <v>0</v>
      </c>
      <c r="J127" s="30">
        <f t="shared" si="8"/>
        <v>0</v>
      </c>
      <c r="K127" s="30">
        <f t="shared" si="8"/>
        <v>0</v>
      </c>
      <c r="L127" s="30">
        <f t="shared" si="8"/>
        <v>0</v>
      </c>
      <c r="M127" s="30">
        <f t="shared" si="8"/>
        <v>0</v>
      </c>
      <c r="N127" s="30">
        <f t="shared" si="8"/>
        <v>0</v>
      </c>
      <c r="O127" s="32">
        <f t="shared" si="4"/>
        <v>0</v>
      </c>
      <c r="P127" s="33">
        <v>9</v>
      </c>
      <c r="Q127" s="36"/>
    </row>
    <row r="128" spans="1:17" x14ac:dyDescent="0.25">
      <c r="A128" s="34">
        <v>4926</v>
      </c>
      <c r="B128" s="35" t="s">
        <v>132</v>
      </c>
      <c r="C128" s="30">
        <f t="shared" si="8"/>
        <v>0</v>
      </c>
      <c r="D128" s="30">
        <f t="shared" si="8"/>
        <v>0</v>
      </c>
      <c r="E128" s="30">
        <f t="shared" si="8"/>
        <v>0</v>
      </c>
      <c r="F128" s="30">
        <f t="shared" si="8"/>
        <v>0</v>
      </c>
      <c r="G128" s="30">
        <f t="shared" si="8"/>
        <v>0</v>
      </c>
      <c r="H128" s="30">
        <f t="shared" si="8"/>
        <v>0</v>
      </c>
      <c r="I128" s="30">
        <f t="shared" si="8"/>
        <v>0</v>
      </c>
      <c r="J128" s="30">
        <f t="shared" si="8"/>
        <v>0</v>
      </c>
      <c r="K128" s="30">
        <f t="shared" si="8"/>
        <v>0</v>
      </c>
      <c r="L128" s="30">
        <f t="shared" si="8"/>
        <v>0</v>
      </c>
      <c r="M128" s="30">
        <f t="shared" si="8"/>
        <v>0</v>
      </c>
      <c r="N128" s="30">
        <f t="shared" si="8"/>
        <v>0</v>
      </c>
      <c r="O128" s="32">
        <f t="shared" si="4"/>
        <v>0</v>
      </c>
      <c r="P128" s="33">
        <v>9</v>
      </c>
      <c r="Q128" s="36"/>
    </row>
    <row r="129" spans="1:17" x14ac:dyDescent="0.25">
      <c r="A129" s="34">
        <v>4930</v>
      </c>
      <c r="B129" s="35" t="s">
        <v>133</v>
      </c>
      <c r="C129" s="30">
        <f t="shared" si="8"/>
        <v>0</v>
      </c>
      <c r="D129" s="30">
        <f t="shared" si="8"/>
        <v>0</v>
      </c>
      <c r="E129" s="30">
        <f t="shared" si="8"/>
        <v>0</v>
      </c>
      <c r="F129" s="30">
        <f t="shared" si="8"/>
        <v>0</v>
      </c>
      <c r="G129" s="30">
        <f t="shared" si="8"/>
        <v>0</v>
      </c>
      <c r="H129" s="30">
        <f t="shared" si="8"/>
        <v>0</v>
      </c>
      <c r="I129" s="30">
        <f t="shared" si="8"/>
        <v>0</v>
      </c>
      <c r="J129" s="30">
        <f t="shared" si="8"/>
        <v>0</v>
      </c>
      <c r="K129" s="30">
        <f t="shared" si="8"/>
        <v>0</v>
      </c>
      <c r="L129" s="30">
        <f t="shared" si="8"/>
        <v>0</v>
      </c>
      <c r="M129" s="30">
        <f t="shared" si="8"/>
        <v>0</v>
      </c>
      <c r="N129" s="30">
        <f t="shared" si="8"/>
        <v>0</v>
      </c>
      <c r="O129" s="32">
        <f t="shared" si="4"/>
        <v>0</v>
      </c>
      <c r="P129" s="33">
        <v>9</v>
      </c>
      <c r="Q129" s="36"/>
    </row>
    <row r="130" spans="1:17" x14ac:dyDescent="0.25">
      <c r="A130" s="34">
        <v>5010</v>
      </c>
      <c r="B130" s="35" t="s">
        <v>134</v>
      </c>
      <c r="C130" s="30">
        <f t="shared" si="8"/>
        <v>0</v>
      </c>
      <c r="D130" s="30">
        <f t="shared" si="8"/>
        <v>0</v>
      </c>
      <c r="E130" s="30">
        <f t="shared" si="8"/>
        <v>0</v>
      </c>
      <c r="F130" s="30">
        <f t="shared" si="8"/>
        <v>0</v>
      </c>
      <c r="G130" s="30">
        <f t="shared" si="8"/>
        <v>0</v>
      </c>
      <c r="H130" s="30">
        <f t="shared" si="8"/>
        <v>0</v>
      </c>
      <c r="I130" s="30">
        <f t="shared" si="8"/>
        <v>0</v>
      </c>
      <c r="J130" s="30">
        <f t="shared" si="8"/>
        <v>0</v>
      </c>
      <c r="K130" s="30">
        <f t="shared" si="8"/>
        <v>0</v>
      </c>
      <c r="L130" s="30">
        <f t="shared" si="8"/>
        <v>0</v>
      </c>
      <c r="M130" s="30">
        <f t="shared" si="8"/>
        <v>0</v>
      </c>
      <c r="N130" s="30">
        <f t="shared" si="8"/>
        <v>0</v>
      </c>
      <c r="O130" s="32">
        <f t="shared" si="4"/>
        <v>0</v>
      </c>
      <c r="P130" s="33">
        <v>9</v>
      </c>
      <c r="Q130" s="36"/>
    </row>
    <row r="131" spans="1:17" x14ac:dyDescent="0.25">
      <c r="A131" s="34">
        <v>5011</v>
      </c>
      <c r="B131" s="35" t="s">
        <v>135</v>
      </c>
      <c r="C131" s="30">
        <f t="shared" si="8"/>
        <v>0</v>
      </c>
      <c r="D131" s="30">
        <f t="shared" si="8"/>
        <v>0</v>
      </c>
      <c r="E131" s="30">
        <f t="shared" si="8"/>
        <v>0</v>
      </c>
      <c r="F131" s="30">
        <f t="shared" si="8"/>
        <v>0</v>
      </c>
      <c r="G131" s="30">
        <f t="shared" si="8"/>
        <v>0</v>
      </c>
      <c r="H131" s="30">
        <f t="shared" si="8"/>
        <v>0</v>
      </c>
      <c r="I131" s="30">
        <f t="shared" si="8"/>
        <v>0</v>
      </c>
      <c r="J131" s="30">
        <f t="shared" si="8"/>
        <v>0</v>
      </c>
      <c r="K131" s="30">
        <f t="shared" si="8"/>
        <v>0</v>
      </c>
      <c r="L131" s="30">
        <f t="shared" si="8"/>
        <v>0</v>
      </c>
      <c r="M131" s="30">
        <f t="shared" si="8"/>
        <v>0</v>
      </c>
      <c r="N131" s="30">
        <f t="shared" si="8"/>
        <v>0</v>
      </c>
      <c r="O131" s="32">
        <f t="shared" si="4"/>
        <v>0</v>
      </c>
      <c r="P131" s="33">
        <v>9</v>
      </c>
      <c r="Q131" s="36"/>
    </row>
    <row r="132" spans="1:17" x14ac:dyDescent="0.25">
      <c r="A132" s="34">
        <v>5030</v>
      </c>
      <c r="B132" s="35" t="s">
        <v>136</v>
      </c>
      <c r="C132" s="30">
        <f t="shared" si="8"/>
        <v>0</v>
      </c>
      <c r="D132" s="30">
        <f t="shared" si="8"/>
        <v>0</v>
      </c>
      <c r="E132" s="30">
        <f t="shared" si="8"/>
        <v>0</v>
      </c>
      <c r="F132" s="30">
        <f t="shared" si="8"/>
        <v>0</v>
      </c>
      <c r="G132" s="30">
        <f t="shared" si="8"/>
        <v>0</v>
      </c>
      <c r="H132" s="30">
        <f t="shared" si="8"/>
        <v>0</v>
      </c>
      <c r="I132" s="30">
        <f t="shared" si="8"/>
        <v>0</v>
      </c>
      <c r="J132" s="30">
        <f t="shared" si="8"/>
        <v>0</v>
      </c>
      <c r="K132" s="30">
        <f t="shared" si="8"/>
        <v>0</v>
      </c>
      <c r="L132" s="30">
        <f t="shared" si="8"/>
        <v>0</v>
      </c>
      <c r="M132" s="30">
        <f t="shared" si="8"/>
        <v>0</v>
      </c>
      <c r="N132" s="30">
        <f t="shared" si="8"/>
        <v>0</v>
      </c>
      <c r="O132" s="32">
        <f t="shared" si="4"/>
        <v>0</v>
      </c>
      <c r="P132" s="33">
        <v>9</v>
      </c>
      <c r="Q132" s="36"/>
    </row>
    <row r="133" spans="1:17" x14ac:dyDescent="0.25">
      <c r="A133" s="34">
        <v>5110</v>
      </c>
      <c r="B133" s="35" t="s">
        <v>137</v>
      </c>
      <c r="C133" s="30">
        <f t="shared" si="8"/>
        <v>0</v>
      </c>
      <c r="D133" s="30">
        <f t="shared" si="8"/>
        <v>0</v>
      </c>
      <c r="E133" s="30">
        <f t="shared" si="8"/>
        <v>0</v>
      </c>
      <c r="F133" s="30">
        <f t="shared" si="8"/>
        <v>0</v>
      </c>
      <c r="G133" s="30">
        <f t="shared" si="8"/>
        <v>0</v>
      </c>
      <c r="H133" s="30">
        <f t="shared" si="8"/>
        <v>0</v>
      </c>
      <c r="I133" s="30">
        <f t="shared" si="8"/>
        <v>0</v>
      </c>
      <c r="J133" s="30">
        <f t="shared" si="8"/>
        <v>0</v>
      </c>
      <c r="K133" s="30">
        <f t="shared" si="8"/>
        <v>0</v>
      </c>
      <c r="L133" s="30">
        <f t="shared" si="8"/>
        <v>0</v>
      </c>
      <c r="M133" s="30">
        <f t="shared" si="8"/>
        <v>0</v>
      </c>
      <c r="N133" s="30">
        <f t="shared" si="8"/>
        <v>0</v>
      </c>
      <c r="O133" s="32">
        <f t="shared" si="4"/>
        <v>0</v>
      </c>
      <c r="P133" s="33">
        <v>9</v>
      </c>
      <c r="Q133" s="36"/>
    </row>
    <row r="134" spans="1:17" x14ac:dyDescent="0.25">
      <c r="A134" s="34">
        <v>5111</v>
      </c>
      <c r="B134" s="35" t="s">
        <v>138</v>
      </c>
      <c r="C134" s="30">
        <f t="shared" si="8"/>
        <v>0</v>
      </c>
      <c r="D134" s="30">
        <f t="shared" si="8"/>
        <v>0</v>
      </c>
      <c r="E134" s="30">
        <f t="shared" si="8"/>
        <v>0</v>
      </c>
      <c r="F134" s="30">
        <f t="shared" ref="D134:N157" si="9">(COLUMN()&lt;=($P134+2))*$Q134/$P134</f>
        <v>0</v>
      </c>
      <c r="G134" s="30">
        <f t="shared" si="9"/>
        <v>0</v>
      </c>
      <c r="H134" s="30">
        <f t="shared" si="9"/>
        <v>0</v>
      </c>
      <c r="I134" s="30">
        <f t="shared" si="9"/>
        <v>0</v>
      </c>
      <c r="J134" s="30">
        <f t="shared" si="9"/>
        <v>0</v>
      </c>
      <c r="K134" s="30">
        <f t="shared" si="9"/>
        <v>0</v>
      </c>
      <c r="L134" s="30">
        <f t="shared" si="9"/>
        <v>0</v>
      </c>
      <c r="M134" s="30">
        <f t="shared" si="9"/>
        <v>0</v>
      </c>
      <c r="N134" s="30">
        <f t="shared" si="9"/>
        <v>0</v>
      </c>
      <c r="O134" s="32">
        <f t="shared" si="4"/>
        <v>0</v>
      </c>
      <c r="P134" s="33">
        <v>9</v>
      </c>
      <c r="Q134" s="36"/>
    </row>
    <row r="135" spans="1:17" x14ac:dyDescent="0.25">
      <c r="A135" s="34">
        <v>5112</v>
      </c>
      <c r="B135" s="35" t="s">
        <v>139</v>
      </c>
      <c r="C135" s="30">
        <f t="shared" ref="C135:C187" si="10">(COLUMN()&lt;=($P135+2))*$Q135/$P135</f>
        <v>0</v>
      </c>
      <c r="D135" s="30">
        <f t="shared" si="9"/>
        <v>0</v>
      </c>
      <c r="E135" s="30">
        <f t="shared" si="9"/>
        <v>0</v>
      </c>
      <c r="F135" s="30">
        <f t="shared" si="9"/>
        <v>0</v>
      </c>
      <c r="G135" s="30">
        <f t="shared" si="9"/>
        <v>0</v>
      </c>
      <c r="H135" s="30">
        <f t="shared" si="9"/>
        <v>0</v>
      </c>
      <c r="I135" s="30">
        <f t="shared" si="9"/>
        <v>0</v>
      </c>
      <c r="J135" s="30">
        <f t="shared" si="9"/>
        <v>0</v>
      </c>
      <c r="K135" s="30">
        <f t="shared" si="9"/>
        <v>0</v>
      </c>
      <c r="L135" s="30">
        <f t="shared" si="9"/>
        <v>0</v>
      </c>
      <c r="M135" s="30">
        <f t="shared" si="9"/>
        <v>0</v>
      </c>
      <c r="N135" s="30">
        <f t="shared" si="9"/>
        <v>0</v>
      </c>
      <c r="O135" s="32">
        <f t="shared" si="4"/>
        <v>0</v>
      </c>
      <c r="P135" s="33">
        <v>9</v>
      </c>
      <c r="Q135" s="36"/>
    </row>
    <row r="136" spans="1:17" x14ac:dyDescent="0.25">
      <c r="A136" s="34">
        <v>5150</v>
      </c>
      <c r="B136" s="35" t="s">
        <v>140</v>
      </c>
      <c r="C136" s="30">
        <f t="shared" si="10"/>
        <v>0</v>
      </c>
      <c r="D136" s="30">
        <f t="shared" si="9"/>
        <v>0</v>
      </c>
      <c r="E136" s="30">
        <f t="shared" si="9"/>
        <v>0</v>
      </c>
      <c r="F136" s="30">
        <f t="shared" si="9"/>
        <v>0</v>
      </c>
      <c r="G136" s="30">
        <f t="shared" si="9"/>
        <v>0</v>
      </c>
      <c r="H136" s="30">
        <f t="shared" si="9"/>
        <v>0</v>
      </c>
      <c r="I136" s="30">
        <f t="shared" si="9"/>
        <v>0</v>
      </c>
      <c r="J136" s="30">
        <f t="shared" si="9"/>
        <v>0</v>
      </c>
      <c r="K136" s="30">
        <f t="shared" si="9"/>
        <v>0</v>
      </c>
      <c r="L136" s="30">
        <f t="shared" si="9"/>
        <v>0</v>
      </c>
      <c r="M136" s="30">
        <f t="shared" si="9"/>
        <v>0</v>
      </c>
      <c r="N136" s="30">
        <f t="shared" si="9"/>
        <v>0</v>
      </c>
      <c r="O136" s="32">
        <f t="shared" si="4"/>
        <v>0</v>
      </c>
      <c r="P136" s="33">
        <v>9</v>
      </c>
      <c r="Q136" s="36"/>
    </row>
    <row r="137" spans="1:17" x14ac:dyDescent="0.25">
      <c r="A137" s="34">
        <v>5170</v>
      </c>
      <c r="B137" s="35" t="s">
        <v>141</v>
      </c>
      <c r="C137" s="30">
        <f t="shared" si="10"/>
        <v>0</v>
      </c>
      <c r="D137" s="30">
        <f t="shared" si="9"/>
        <v>0</v>
      </c>
      <c r="E137" s="30">
        <f t="shared" si="9"/>
        <v>0</v>
      </c>
      <c r="F137" s="30">
        <f t="shared" si="9"/>
        <v>0</v>
      </c>
      <c r="G137" s="30">
        <f t="shared" si="9"/>
        <v>0</v>
      </c>
      <c r="H137" s="30">
        <f t="shared" si="9"/>
        <v>0</v>
      </c>
      <c r="I137" s="30">
        <f t="shared" si="9"/>
        <v>0</v>
      </c>
      <c r="J137" s="30">
        <f t="shared" si="9"/>
        <v>0</v>
      </c>
      <c r="K137" s="30">
        <f t="shared" si="9"/>
        <v>0</v>
      </c>
      <c r="L137" s="30">
        <f t="shared" si="9"/>
        <v>0</v>
      </c>
      <c r="M137" s="30">
        <f t="shared" si="9"/>
        <v>0</v>
      </c>
      <c r="N137" s="30">
        <f t="shared" si="9"/>
        <v>0</v>
      </c>
      <c r="O137" s="32">
        <f t="shared" ref="O137:O200" si="11">SUM(C137:N137)</f>
        <v>0</v>
      </c>
      <c r="P137" s="33">
        <v>9</v>
      </c>
      <c r="Q137" s="36"/>
    </row>
    <row r="138" spans="1:17" x14ac:dyDescent="0.25">
      <c r="A138" s="34">
        <v>5310</v>
      </c>
      <c r="B138" s="35" t="s">
        <v>142</v>
      </c>
      <c r="C138" s="30">
        <f t="shared" si="10"/>
        <v>0</v>
      </c>
      <c r="D138" s="30">
        <f t="shared" si="9"/>
        <v>0</v>
      </c>
      <c r="E138" s="30">
        <f t="shared" si="9"/>
        <v>0</v>
      </c>
      <c r="F138" s="30">
        <f t="shared" si="9"/>
        <v>0</v>
      </c>
      <c r="G138" s="30">
        <f t="shared" si="9"/>
        <v>0</v>
      </c>
      <c r="H138" s="30">
        <f t="shared" si="9"/>
        <v>0</v>
      </c>
      <c r="I138" s="30">
        <f t="shared" si="9"/>
        <v>0</v>
      </c>
      <c r="J138" s="30">
        <f t="shared" si="9"/>
        <v>0</v>
      </c>
      <c r="K138" s="30">
        <f t="shared" si="9"/>
        <v>0</v>
      </c>
      <c r="L138" s="30">
        <f t="shared" si="9"/>
        <v>0</v>
      </c>
      <c r="M138" s="30">
        <f t="shared" si="9"/>
        <v>0</v>
      </c>
      <c r="N138" s="30">
        <f t="shared" si="9"/>
        <v>0</v>
      </c>
      <c r="O138" s="32">
        <f t="shared" si="11"/>
        <v>0</v>
      </c>
      <c r="P138" s="33">
        <v>9</v>
      </c>
      <c r="Q138" s="36"/>
    </row>
    <row r="139" spans="1:17" x14ac:dyDescent="0.25">
      <c r="A139" s="34">
        <v>5315</v>
      </c>
      <c r="B139" s="35" t="s">
        <v>143</v>
      </c>
      <c r="C139" s="30">
        <f t="shared" si="10"/>
        <v>0</v>
      </c>
      <c r="D139" s="30">
        <f t="shared" si="9"/>
        <v>0</v>
      </c>
      <c r="E139" s="30">
        <f t="shared" si="9"/>
        <v>0</v>
      </c>
      <c r="F139" s="30">
        <f t="shared" si="9"/>
        <v>0</v>
      </c>
      <c r="G139" s="30">
        <f t="shared" si="9"/>
        <v>0</v>
      </c>
      <c r="H139" s="30">
        <f t="shared" si="9"/>
        <v>0</v>
      </c>
      <c r="I139" s="30">
        <f t="shared" si="9"/>
        <v>0</v>
      </c>
      <c r="J139" s="30">
        <f t="shared" si="9"/>
        <v>0</v>
      </c>
      <c r="K139" s="30">
        <f t="shared" si="9"/>
        <v>0</v>
      </c>
      <c r="L139" s="30">
        <f t="shared" si="9"/>
        <v>0</v>
      </c>
      <c r="M139" s="30">
        <f t="shared" si="9"/>
        <v>0</v>
      </c>
      <c r="N139" s="30">
        <f t="shared" si="9"/>
        <v>0</v>
      </c>
      <c r="O139" s="32">
        <f t="shared" si="11"/>
        <v>0</v>
      </c>
      <c r="P139" s="33">
        <v>9</v>
      </c>
      <c r="Q139" s="36"/>
    </row>
    <row r="140" spans="1:17" x14ac:dyDescent="0.25">
      <c r="A140" s="34">
        <v>5316</v>
      </c>
      <c r="B140" s="35" t="s">
        <v>144</v>
      </c>
      <c r="C140" s="30">
        <f t="shared" si="10"/>
        <v>0</v>
      </c>
      <c r="D140" s="30">
        <f t="shared" si="9"/>
        <v>0</v>
      </c>
      <c r="E140" s="30">
        <f t="shared" si="9"/>
        <v>0</v>
      </c>
      <c r="F140" s="30">
        <f t="shared" si="9"/>
        <v>0</v>
      </c>
      <c r="G140" s="30">
        <f t="shared" si="9"/>
        <v>0</v>
      </c>
      <c r="H140" s="30">
        <f t="shared" si="9"/>
        <v>0</v>
      </c>
      <c r="I140" s="30">
        <f t="shared" si="9"/>
        <v>0</v>
      </c>
      <c r="J140" s="30">
        <f t="shared" si="9"/>
        <v>0</v>
      </c>
      <c r="K140" s="30">
        <f t="shared" si="9"/>
        <v>0</v>
      </c>
      <c r="L140" s="30">
        <f t="shared" si="9"/>
        <v>0</v>
      </c>
      <c r="M140" s="30">
        <f t="shared" si="9"/>
        <v>0</v>
      </c>
      <c r="N140" s="30">
        <f t="shared" si="9"/>
        <v>0</v>
      </c>
      <c r="O140" s="32">
        <f t="shared" si="11"/>
        <v>0</v>
      </c>
      <c r="P140" s="33">
        <v>9</v>
      </c>
      <c r="Q140" s="36"/>
    </row>
    <row r="141" spans="1:17" x14ac:dyDescent="0.25">
      <c r="A141" s="34">
        <v>5350</v>
      </c>
      <c r="B141" s="35" t="s">
        <v>145</v>
      </c>
      <c r="C141" s="30">
        <f t="shared" si="10"/>
        <v>0</v>
      </c>
      <c r="D141" s="30">
        <f t="shared" si="9"/>
        <v>0</v>
      </c>
      <c r="E141" s="30">
        <f t="shared" si="9"/>
        <v>0</v>
      </c>
      <c r="F141" s="30">
        <f t="shared" si="9"/>
        <v>0</v>
      </c>
      <c r="G141" s="30">
        <f t="shared" si="9"/>
        <v>0</v>
      </c>
      <c r="H141" s="30">
        <f t="shared" si="9"/>
        <v>0</v>
      </c>
      <c r="I141" s="30">
        <f t="shared" si="9"/>
        <v>0</v>
      </c>
      <c r="J141" s="30">
        <f t="shared" si="9"/>
        <v>0</v>
      </c>
      <c r="K141" s="30">
        <f t="shared" si="9"/>
        <v>0</v>
      </c>
      <c r="L141" s="30">
        <f t="shared" si="9"/>
        <v>0</v>
      </c>
      <c r="M141" s="30">
        <f t="shared" si="9"/>
        <v>0</v>
      </c>
      <c r="N141" s="30">
        <f t="shared" si="9"/>
        <v>0</v>
      </c>
      <c r="O141" s="32">
        <f t="shared" si="11"/>
        <v>0</v>
      </c>
      <c r="P141" s="33">
        <v>9</v>
      </c>
      <c r="Q141" s="36"/>
    </row>
    <row r="142" spans="1:17" x14ac:dyDescent="0.25">
      <c r="A142" s="34">
        <v>5400</v>
      </c>
      <c r="B142" s="35" t="s">
        <v>146</v>
      </c>
      <c r="C142" s="30">
        <f t="shared" si="10"/>
        <v>0</v>
      </c>
      <c r="D142" s="30">
        <f t="shared" si="9"/>
        <v>0</v>
      </c>
      <c r="E142" s="30">
        <f t="shared" si="9"/>
        <v>0</v>
      </c>
      <c r="F142" s="30">
        <f t="shared" si="9"/>
        <v>0</v>
      </c>
      <c r="G142" s="30">
        <f t="shared" si="9"/>
        <v>0</v>
      </c>
      <c r="H142" s="30">
        <f t="shared" si="9"/>
        <v>0</v>
      </c>
      <c r="I142" s="30">
        <f t="shared" si="9"/>
        <v>0</v>
      </c>
      <c r="J142" s="30">
        <f t="shared" si="9"/>
        <v>0</v>
      </c>
      <c r="K142" s="30">
        <f t="shared" si="9"/>
        <v>0</v>
      </c>
      <c r="L142" s="30">
        <f t="shared" si="9"/>
        <v>0</v>
      </c>
      <c r="M142" s="30">
        <f t="shared" si="9"/>
        <v>0</v>
      </c>
      <c r="N142" s="30">
        <f t="shared" si="9"/>
        <v>0</v>
      </c>
      <c r="O142" s="32">
        <f t="shared" si="11"/>
        <v>0</v>
      </c>
      <c r="P142" s="33">
        <v>9</v>
      </c>
      <c r="Q142" s="36"/>
    </row>
    <row r="143" spans="1:17" x14ac:dyDescent="0.25">
      <c r="A143" s="34">
        <v>5450</v>
      </c>
      <c r="B143" s="35" t="s">
        <v>147</v>
      </c>
      <c r="C143" s="30">
        <f t="shared" si="10"/>
        <v>0</v>
      </c>
      <c r="D143" s="30">
        <f t="shared" si="9"/>
        <v>0</v>
      </c>
      <c r="E143" s="30">
        <f t="shared" si="9"/>
        <v>0</v>
      </c>
      <c r="F143" s="30">
        <f t="shared" si="9"/>
        <v>0</v>
      </c>
      <c r="G143" s="30">
        <f t="shared" si="9"/>
        <v>0</v>
      </c>
      <c r="H143" s="30">
        <f t="shared" si="9"/>
        <v>0</v>
      </c>
      <c r="I143" s="30">
        <f t="shared" si="9"/>
        <v>0</v>
      </c>
      <c r="J143" s="30">
        <f t="shared" si="9"/>
        <v>0</v>
      </c>
      <c r="K143" s="30">
        <f t="shared" si="9"/>
        <v>0</v>
      </c>
      <c r="L143" s="30">
        <f t="shared" si="9"/>
        <v>0</v>
      </c>
      <c r="M143" s="30">
        <f t="shared" si="9"/>
        <v>0</v>
      </c>
      <c r="N143" s="30">
        <f t="shared" si="9"/>
        <v>0</v>
      </c>
      <c r="O143" s="32">
        <f t="shared" si="11"/>
        <v>0</v>
      </c>
      <c r="P143" s="33">
        <v>9</v>
      </c>
      <c r="Q143" s="36"/>
    </row>
    <row r="144" spans="1:17" x14ac:dyDescent="0.25">
      <c r="A144" s="34">
        <v>5510</v>
      </c>
      <c r="B144" s="35" t="s">
        <v>148</v>
      </c>
      <c r="C144" s="30">
        <f t="shared" si="10"/>
        <v>0</v>
      </c>
      <c r="D144" s="30">
        <f t="shared" si="9"/>
        <v>0</v>
      </c>
      <c r="E144" s="30">
        <f t="shared" si="9"/>
        <v>0</v>
      </c>
      <c r="F144" s="30">
        <f t="shared" si="9"/>
        <v>0</v>
      </c>
      <c r="G144" s="30">
        <f t="shared" si="9"/>
        <v>0</v>
      </c>
      <c r="H144" s="30">
        <f t="shared" si="9"/>
        <v>0</v>
      </c>
      <c r="I144" s="30">
        <f t="shared" si="9"/>
        <v>0</v>
      </c>
      <c r="J144" s="30">
        <f t="shared" si="9"/>
        <v>0</v>
      </c>
      <c r="K144" s="30">
        <f t="shared" si="9"/>
        <v>0</v>
      </c>
      <c r="L144" s="30">
        <f t="shared" si="9"/>
        <v>0</v>
      </c>
      <c r="M144" s="30">
        <f t="shared" si="9"/>
        <v>0</v>
      </c>
      <c r="N144" s="30">
        <f t="shared" si="9"/>
        <v>0</v>
      </c>
      <c r="O144" s="32">
        <f t="shared" si="11"/>
        <v>0</v>
      </c>
      <c r="P144" s="33">
        <v>9</v>
      </c>
      <c r="Q144" s="36"/>
    </row>
    <row r="145" spans="1:17" x14ac:dyDescent="0.25">
      <c r="A145" s="34">
        <v>5550</v>
      </c>
      <c r="B145" s="35" t="s">
        <v>149</v>
      </c>
      <c r="C145" s="30">
        <f t="shared" si="10"/>
        <v>0</v>
      </c>
      <c r="D145" s="30">
        <f t="shared" si="9"/>
        <v>0</v>
      </c>
      <c r="E145" s="30">
        <f t="shared" si="9"/>
        <v>0</v>
      </c>
      <c r="F145" s="30">
        <f t="shared" si="9"/>
        <v>0</v>
      </c>
      <c r="G145" s="30">
        <f t="shared" si="9"/>
        <v>0</v>
      </c>
      <c r="H145" s="30">
        <f t="shared" si="9"/>
        <v>0</v>
      </c>
      <c r="I145" s="30">
        <f t="shared" si="9"/>
        <v>0</v>
      </c>
      <c r="J145" s="30">
        <f t="shared" si="9"/>
        <v>0</v>
      </c>
      <c r="K145" s="30">
        <f t="shared" si="9"/>
        <v>0</v>
      </c>
      <c r="L145" s="30">
        <f t="shared" si="9"/>
        <v>0</v>
      </c>
      <c r="M145" s="30">
        <f t="shared" si="9"/>
        <v>0</v>
      </c>
      <c r="N145" s="30">
        <f t="shared" si="9"/>
        <v>0</v>
      </c>
      <c r="O145" s="32">
        <f t="shared" si="11"/>
        <v>0</v>
      </c>
      <c r="P145" s="33">
        <v>9</v>
      </c>
      <c r="Q145" s="36"/>
    </row>
    <row r="146" spans="1:17" x14ac:dyDescent="0.25">
      <c r="A146" s="34">
        <v>5551</v>
      </c>
      <c r="B146" s="35" t="s">
        <v>150</v>
      </c>
      <c r="C146" s="30">
        <f t="shared" si="10"/>
        <v>0</v>
      </c>
      <c r="D146" s="30">
        <f t="shared" si="9"/>
        <v>0</v>
      </c>
      <c r="E146" s="30">
        <f t="shared" si="9"/>
        <v>0</v>
      </c>
      <c r="F146" s="30">
        <f t="shared" si="9"/>
        <v>0</v>
      </c>
      <c r="G146" s="30">
        <f t="shared" si="9"/>
        <v>0</v>
      </c>
      <c r="H146" s="30">
        <f t="shared" si="9"/>
        <v>0</v>
      </c>
      <c r="I146" s="30">
        <f t="shared" si="9"/>
        <v>0</v>
      </c>
      <c r="J146" s="30">
        <f t="shared" si="9"/>
        <v>0</v>
      </c>
      <c r="K146" s="30">
        <f t="shared" si="9"/>
        <v>0</v>
      </c>
      <c r="L146" s="30">
        <f t="shared" si="9"/>
        <v>0</v>
      </c>
      <c r="M146" s="30">
        <f t="shared" si="9"/>
        <v>0</v>
      </c>
      <c r="N146" s="30">
        <f t="shared" si="9"/>
        <v>0</v>
      </c>
      <c r="O146" s="32">
        <f t="shared" si="11"/>
        <v>0</v>
      </c>
      <c r="P146" s="33">
        <v>9</v>
      </c>
      <c r="Q146" s="36"/>
    </row>
    <row r="147" spans="1:17" x14ac:dyDescent="0.25">
      <c r="A147" s="34">
        <v>5552</v>
      </c>
      <c r="B147" s="35" t="s">
        <v>151</v>
      </c>
      <c r="C147" s="30">
        <f t="shared" si="10"/>
        <v>0</v>
      </c>
      <c r="D147" s="30">
        <f t="shared" si="9"/>
        <v>0</v>
      </c>
      <c r="E147" s="30">
        <f t="shared" si="9"/>
        <v>0</v>
      </c>
      <c r="F147" s="30">
        <f t="shared" si="9"/>
        <v>0</v>
      </c>
      <c r="G147" s="30">
        <f t="shared" si="9"/>
        <v>0</v>
      </c>
      <c r="H147" s="30">
        <f t="shared" si="9"/>
        <v>0</v>
      </c>
      <c r="I147" s="30">
        <f t="shared" si="9"/>
        <v>0</v>
      </c>
      <c r="J147" s="30">
        <f t="shared" si="9"/>
        <v>0</v>
      </c>
      <c r="K147" s="30">
        <f t="shared" si="9"/>
        <v>0</v>
      </c>
      <c r="L147" s="30">
        <f t="shared" si="9"/>
        <v>0</v>
      </c>
      <c r="M147" s="30">
        <f t="shared" si="9"/>
        <v>0</v>
      </c>
      <c r="N147" s="30">
        <f t="shared" si="9"/>
        <v>0</v>
      </c>
      <c r="O147" s="32">
        <f t="shared" si="11"/>
        <v>0</v>
      </c>
      <c r="P147" s="33">
        <v>9</v>
      </c>
      <c r="Q147" s="36"/>
    </row>
    <row r="148" spans="1:17" x14ac:dyDescent="0.25">
      <c r="A148" s="34">
        <v>5610</v>
      </c>
      <c r="B148" s="35" t="s">
        <v>152</v>
      </c>
      <c r="C148" s="30">
        <f t="shared" si="10"/>
        <v>0</v>
      </c>
      <c r="D148" s="30">
        <f t="shared" si="9"/>
        <v>0</v>
      </c>
      <c r="E148" s="30">
        <f t="shared" si="9"/>
        <v>0</v>
      </c>
      <c r="F148" s="30">
        <f t="shared" si="9"/>
        <v>0</v>
      </c>
      <c r="G148" s="30">
        <f t="shared" si="9"/>
        <v>0</v>
      </c>
      <c r="H148" s="30">
        <f t="shared" si="9"/>
        <v>0</v>
      </c>
      <c r="I148" s="30">
        <f t="shared" si="9"/>
        <v>0</v>
      </c>
      <c r="J148" s="30">
        <f t="shared" si="9"/>
        <v>0</v>
      </c>
      <c r="K148" s="30">
        <f t="shared" si="9"/>
        <v>0</v>
      </c>
      <c r="L148" s="30">
        <f t="shared" si="9"/>
        <v>0</v>
      </c>
      <c r="M148" s="30">
        <f t="shared" si="9"/>
        <v>0</v>
      </c>
      <c r="N148" s="30">
        <f t="shared" si="9"/>
        <v>0</v>
      </c>
      <c r="O148" s="32">
        <f t="shared" si="11"/>
        <v>0</v>
      </c>
      <c r="P148" s="33">
        <v>9</v>
      </c>
      <c r="Q148" s="36"/>
    </row>
    <row r="149" spans="1:17" x14ac:dyDescent="0.25">
      <c r="A149" s="34">
        <v>5700</v>
      </c>
      <c r="B149" s="35" t="s">
        <v>153</v>
      </c>
      <c r="C149" s="30">
        <f t="shared" si="10"/>
        <v>0</v>
      </c>
      <c r="D149" s="30">
        <f t="shared" si="9"/>
        <v>0</v>
      </c>
      <c r="E149" s="30">
        <f t="shared" si="9"/>
        <v>0</v>
      </c>
      <c r="F149" s="30">
        <f t="shared" si="9"/>
        <v>0</v>
      </c>
      <c r="G149" s="30">
        <f t="shared" si="9"/>
        <v>0</v>
      </c>
      <c r="H149" s="30">
        <f t="shared" si="9"/>
        <v>0</v>
      </c>
      <c r="I149" s="30">
        <f t="shared" si="9"/>
        <v>0</v>
      </c>
      <c r="J149" s="30">
        <f t="shared" si="9"/>
        <v>0</v>
      </c>
      <c r="K149" s="30">
        <f t="shared" si="9"/>
        <v>0</v>
      </c>
      <c r="L149" s="30">
        <f t="shared" si="9"/>
        <v>0</v>
      </c>
      <c r="M149" s="30">
        <f t="shared" si="9"/>
        <v>0</v>
      </c>
      <c r="N149" s="30">
        <f t="shared" si="9"/>
        <v>0</v>
      </c>
      <c r="O149" s="32">
        <f t="shared" si="11"/>
        <v>0</v>
      </c>
      <c r="P149" s="33">
        <v>9</v>
      </c>
      <c r="Q149" s="36"/>
    </row>
    <row r="150" spans="1:17" x14ac:dyDescent="0.25">
      <c r="A150" s="34">
        <v>5710</v>
      </c>
      <c r="B150" s="35" t="s">
        <v>154</v>
      </c>
      <c r="C150" s="30">
        <f t="shared" si="10"/>
        <v>0</v>
      </c>
      <c r="D150" s="30">
        <f t="shared" si="9"/>
        <v>0</v>
      </c>
      <c r="E150" s="30">
        <f t="shared" si="9"/>
        <v>0</v>
      </c>
      <c r="F150" s="30">
        <f t="shared" si="9"/>
        <v>0</v>
      </c>
      <c r="G150" s="30">
        <f t="shared" si="9"/>
        <v>0</v>
      </c>
      <c r="H150" s="30">
        <f t="shared" si="9"/>
        <v>0</v>
      </c>
      <c r="I150" s="30">
        <f t="shared" si="9"/>
        <v>0</v>
      </c>
      <c r="J150" s="30">
        <f t="shared" si="9"/>
        <v>0</v>
      </c>
      <c r="K150" s="30">
        <f t="shared" si="9"/>
        <v>0</v>
      </c>
      <c r="L150" s="30">
        <f t="shared" si="9"/>
        <v>0</v>
      </c>
      <c r="M150" s="30">
        <f t="shared" si="9"/>
        <v>0</v>
      </c>
      <c r="N150" s="30">
        <f t="shared" si="9"/>
        <v>0</v>
      </c>
      <c r="O150" s="32">
        <f t="shared" si="11"/>
        <v>0</v>
      </c>
      <c r="P150" s="33">
        <v>9</v>
      </c>
      <c r="Q150" s="36"/>
    </row>
    <row r="151" spans="1:17" x14ac:dyDescent="0.25">
      <c r="A151" s="34">
        <v>5800</v>
      </c>
      <c r="B151" s="35" t="s">
        <v>155</v>
      </c>
      <c r="C151" s="30">
        <f t="shared" si="10"/>
        <v>0</v>
      </c>
      <c r="D151" s="30">
        <f t="shared" si="9"/>
        <v>0</v>
      </c>
      <c r="E151" s="30">
        <f t="shared" si="9"/>
        <v>0</v>
      </c>
      <c r="F151" s="30">
        <f t="shared" si="9"/>
        <v>0</v>
      </c>
      <c r="G151" s="30">
        <f t="shared" si="9"/>
        <v>0</v>
      </c>
      <c r="H151" s="30">
        <f t="shared" si="9"/>
        <v>0</v>
      </c>
      <c r="I151" s="30">
        <f t="shared" si="9"/>
        <v>0</v>
      </c>
      <c r="J151" s="30">
        <f t="shared" si="9"/>
        <v>0</v>
      </c>
      <c r="K151" s="30">
        <f t="shared" si="9"/>
        <v>0</v>
      </c>
      <c r="L151" s="30">
        <f t="shared" si="9"/>
        <v>0</v>
      </c>
      <c r="M151" s="30">
        <f t="shared" si="9"/>
        <v>0</v>
      </c>
      <c r="N151" s="30">
        <f t="shared" si="9"/>
        <v>0</v>
      </c>
      <c r="O151" s="32">
        <f t="shared" si="11"/>
        <v>0</v>
      </c>
      <c r="P151" s="33">
        <v>9</v>
      </c>
      <c r="Q151" s="36"/>
    </row>
    <row r="152" spans="1:17" x14ac:dyDescent="0.25">
      <c r="A152" s="34">
        <v>5801</v>
      </c>
      <c r="B152" s="35" t="s">
        <v>156</v>
      </c>
      <c r="C152" s="30">
        <f t="shared" si="10"/>
        <v>0</v>
      </c>
      <c r="D152" s="30">
        <f t="shared" si="9"/>
        <v>0</v>
      </c>
      <c r="E152" s="30">
        <f t="shared" si="9"/>
        <v>0</v>
      </c>
      <c r="F152" s="30">
        <f t="shared" si="9"/>
        <v>0</v>
      </c>
      <c r="G152" s="30">
        <f t="shared" si="9"/>
        <v>0</v>
      </c>
      <c r="H152" s="30">
        <f t="shared" si="9"/>
        <v>0</v>
      </c>
      <c r="I152" s="30">
        <f t="shared" si="9"/>
        <v>0</v>
      </c>
      <c r="J152" s="30">
        <f t="shared" si="9"/>
        <v>0</v>
      </c>
      <c r="K152" s="30">
        <f t="shared" si="9"/>
        <v>0</v>
      </c>
      <c r="L152" s="30">
        <f t="shared" si="9"/>
        <v>0</v>
      </c>
      <c r="M152" s="30">
        <f t="shared" si="9"/>
        <v>0</v>
      </c>
      <c r="N152" s="30">
        <f t="shared" si="9"/>
        <v>0</v>
      </c>
      <c r="O152" s="32">
        <f t="shared" si="11"/>
        <v>0</v>
      </c>
      <c r="P152" s="33">
        <v>9</v>
      </c>
      <c r="Q152" s="36"/>
    </row>
    <row r="153" spans="1:17" x14ac:dyDescent="0.25">
      <c r="A153" s="34">
        <v>5802</v>
      </c>
      <c r="B153" s="35" t="s">
        <v>157</v>
      </c>
      <c r="C153" s="30">
        <f t="shared" si="10"/>
        <v>0</v>
      </c>
      <c r="D153" s="30">
        <f t="shared" si="9"/>
        <v>0</v>
      </c>
      <c r="E153" s="30">
        <f t="shared" si="9"/>
        <v>0</v>
      </c>
      <c r="F153" s="30">
        <f t="shared" si="9"/>
        <v>0</v>
      </c>
      <c r="G153" s="30">
        <f t="shared" si="9"/>
        <v>0</v>
      </c>
      <c r="H153" s="30">
        <f t="shared" si="9"/>
        <v>0</v>
      </c>
      <c r="I153" s="30">
        <f t="shared" si="9"/>
        <v>0</v>
      </c>
      <c r="J153" s="30">
        <f t="shared" si="9"/>
        <v>0</v>
      </c>
      <c r="K153" s="30">
        <f t="shared" si="9"/>
        <v>0</v>
      </c>
      <c r="L153" s="30">
        <f t="shared" si="9"/>
        <v>0</v>
      </c>
      <c r="M153" s="30">
        <f t="shared" si="9"/>
        <v>0</v>
      </c>
      <c r="N153" s="30">
        <f t="shared" si="9"/>
        <v>0</v>
      </c>
      <c r="O153" s="32">
        <f t="shared" si="11"/>
        <v>0</v>
      </c>
      <c r="P153" s="33">
        <v>9</v>
      </c>
      <c r="Q153" s="36"/>
    </row>
    <row r="154" spans="1:17" x14ac:dyDescent="0.25">
      <c r="A154" s="34">
        <v>5804</v>
      </c>
      <c r="B154" s="35" t="s">
        <v>158</v>
      </c>
      <c r="C154" s="30">
        <f t="shared" si="10"/>
        <v>0</v>
      </c>
      <c r="D154" s="30">
        <f t="shared" si="9"/>
        <v>0</v>
      </c>
      <c r="E154" s="30">
        <f t="shared" si="9"/>
        <v>0</v>
      </c>
      <c r="F154" s="30">
        <f t="shared" si="9"/>
        <v>0</v>
      </c>
      <c r="G154" s="30">
        <f t="shared" si="9"/>
        <v>0</v>
      </c>
      <c r="H154" s="30">
        <f t="shared" si="9"/>
        <v>0</v>
      </c>
      <c r="I154" s="30">
        <f t="shared" si="9"/>
        <v>0</v>
      </c>
      <c r="J154" s="30">
        <f t="shared" si="9"/>
        <v>0</v>
      </c>
      <c r="K154" s="30">
        <f t="shared" si="9"/>
        <v>0</v>
      </c>
      <c r="L154" s="30">
        <f t="shared" si="9"/>
        <v>0</v>
      </c>
      <c r="M154" s="30">
        <f t="shared" si="9"/>
        <v>0</v>
      </c>
      <c r="N154" s="30">
        <f t="shared" si="9"/>
        <v>0</v>
      </c>
      <c r="O154" s="32">
        <f t="shared" si="11"/>
        <v>0</v>
      </c>
      <c r="P154" s="33">
        <v>9</v>
      </c>
      <c r="Q154" s="36"/>
    </row>
    <row r="155" spans="1:17" x14ac:dyDescent="0.25">
      <c r="A155" s="34">
        <v>5805</v>
      </c>
      <c r="B155" s="35" t="s">
        <v>159</v>
      </c>
      <c r="C155" s="30">
        <f t="shared" si="10"/>
        <v>0</v>
      </c>
      <c r="D155" s="30">
        <f t="shared" si="9"/>
        <v>0</v>
      </c>
      <c r="E155" s="30">
        <f t="shared" si="9"/>
        <v>0</v>
      </c>
      <c r="F155" s="30">
        <f t="shared" si="9"/>
        <v>0</v>
      </c>
      <c r="G155" s="30">
        <f t="shared" si="9"/>
        <v>0</v>
      </c>
      <c r="H155" s="30">
        <f t="shared" si="9"/>
        <v>0</v>
      </c>
      <c r="I155" s="30">
        <f t="shared" si="9"/>
        <v>0</v>
      </c>
      <c r="J155" s="30">
        <f t="shared" si="9"/>
        <v>0</v>
      </c>
      <c r="K155" s="30">
        <f t="shared" si="9"/>
        <v>0</v>
      </c>
      <c r="L155" s="30">
        <f t="shared" si="9"/>
        <v>0</v>
      </c>
      <c r="M155" s="30">
        <f t="shared" si="9"/>
        <v>0</v>
      </c>
      <c r="N155" s="30">
        <f t="shared" si="9"/>
        <v>0</v>
      </c>
      <c r="O155" s="32">
        <f t="shared" si="11"/>
        <v>0</v>
      </c>
      <c r="P155" s="33">
        <v>9</v>
      </c>
      <c r="Q155" s="36"/>
    </row>
    <row r="156" spans="1:17" x14ac:dyDescent="0.25">
      <c r="A156" s="34">
        <v>6010</v>
      </c>
      <c r="B156" s="35" t="s">
        <v>160</v>
      </c>
      <c r="C156" s="30">
        <f t="shared" si="10"/>
        <v>0</v>
      </c>
      <c r="D156" s="30">
        <f t="shared" si="9"/>
        <v>0</v>
      </c>
      <c r="E156" s="30">
        <f t="shared" si="9"/>
        <v>0</v>
      </c>
      <c r="F156" s="30">
        <f t="shared" si="9"/>
        <v>0</v>
      </c>
      <c r="G156" s="30">
        <f t="shared" si="9"/>
        <v>0</v>
      </c>
      <c r="H156" s="30">
        <f t="shared" si="9"/>
        <v>0</v>
      </c>
      <c r="I156" s="30">
        <f t="shared" si="9"/>
        <v>0</v>
      </c>
      <c r="J156" s="30">
        <f t="shared" si="9"/>
        <v>0</v>
      </c>
      <c r="K156" s="30">
        <f t="shared" si="9"/>
        <v>0</v>
      </c>
      <c r="L156" s="30">
        <f t="shared" si="9"/>
        <v>0</v>
      </c>
      <c r="M156" s="30">
        <f t="shared" si="9"/>
        <v>0</v>
      </c>
      <c r="N156" s="30">
        <f t="shared" si="9"/>
        <v>0</v>
      </c>
      <c r="O156" s="32">
        <f t="shared" si="11"/>
        <v>0</v>
      </c>
      <c r="P156" s="33">
        <v>9</v>
      </c>
      <c r="Q156" s="36"/>
    </row>
    <row r="157" spans="1:17" x14ac:dyDescent="0.25">
      <c r="A157" s="34">
        <v>6011</v>
      </c>
      <c r="B157" s="35" t="s">
        <v>161</v>
      </c>
      <c r="C157" s="30">
        <f t="shared" si="10"/>
        <v>0</v>
      </c>
      <c r="D157" s="30">
        <f t="shared" si="9"/>
        <v>0</v>
      </c>
      <c r="E157" s="30">
        <f t="shared" si="9"/>
        <v>0</v>
      </c>
      <c r="F157" s="30">
        <f t="shared" si="9"/>
        <v>0</v>
      </c>
      <c r="G157" s="30">
        <f t="shared" si="9"/>
        <v>0</v>
      </c>
      <c r="H157" s="30">
        <f t="shared" ref="D157:N180" si="12">(COLUMN()&lt;=($P157+2))*$Q157/$P157</f>
        <v>0</v>
      </c>
      <c r="I157" s="30">
        <f t="shared" si="12"/>
        <v>0</v>
      </c>
      <c r="J157" s="30">
        <f t="shared" si="12"/>
        <v>0</v>
      </c>
      <c r="K157" s="30">
        <f t="shared" si="12"/>
        <v>0</v>
      </c>
      <c r="L157" s="30">
        <f t="shared" si="12"/>
        <v>0</v>
      </c>
      <c r="M157" s="30">
        <f t="shared" si="12"/>
        <v>0</v>
      </c>
      <c r="N157" s="30">
        <f t="shared" si="12"/>
        <v>0</v>
      </c>
      <c r="O157" s="32">
        <f t="shared" si="11"/>
        <v>0</v>
      </c>
      <c r="P157" s="33">
        <v>9</v>
      </c>
      <c r="Q157" s="36"/>
    </row>
    <row r="158" spans="1:17" x14ac:dyDescent="0.25">
      <c r="A158" s="34">
        <v>6050</v>
      </c>
      <c r="B158" s="35" t="s">
        <v>162</v>
      </c>
      <c r="C158" s="30">
        <f t="shared" si="10"/>
        <v>0</v>
      </c>
      <c r="D158" s="30">
        <f t="shared" si="12"/>
        <v>0</v>
      </c>
      <c r="E158" s="30">
        <f t="shared" si="12"/>
        <v>0</v>
      </c>
      <c r="F158" s="30">
        <f t="shared" si="12"/>
        <v>0</v>
      </c>
      <c r="G158" s="30">
        <f t="shared" si="12"/>
        <v>0</v>
      </c>
      <c r="H158" s="30">
        <f t="shared" si="12"/>
        <v>0</v>
      </c>
      <c r="I158" s="30">
        <f t="shared" si="12"/>
        <v>0</v>
      </c>
      <c r="J158" s="30">
        <f t="shared" si="12"/>
        <v>0</v>
      </c>
      <c r="K158" s="30">
        <f t="shared" si="12"/>
        <v>0</v>
      </c>
      <c r="L158" s="30">
        <f t="shared" si="12"/>
        <v>0</v>
      </c>
      <c r="M158" s="30">
        <f t="shared" si="12"/>
        <v>0</v>
      </c>
      <c r="N158" s="30">
        <f t="shared" si="12"/>
        <v>0</v>
      </c>
      <c r="O158" s="32">
        <f t="shared" si="11"/>
        <v>0</v>
      </c>
      <c r="P158" s="33">
        <v>9</v>
      </c>
      <c r="Q158" s="36"/>
    </row>
    <row r="159" spans="1:17" x14ac:dyDescent="0.25">
      <c r="A159" s="34">
        <v>6100</v>
      </c>
      <c r="B159" s="35" t="s">
        <v>163</v>
      </c>
      <c r="C159" s="30">
        <f t="shared" si="10"/>
        <v>0</v>
      </c>
      <c r="D159" s="30">
        <f t="shared" si="12"/>
        <v>0</v>
      </c>
      <c r="E159" s="30">
        <f t="shared" si="12"/>
        <v>0</v>
      </c>
      <c r="F159" s="30">
        <f t="shared" si="12"/>
        <v>0</v>
      </c>
      <c r="G159" s="30">
        <f t="shared" si="12"/>
        <v>0</v>
      </c>
      <c r="H159" s="30">
        <f t="shared" si="12"/>
        <v>0</v>
      </c>
      <c r="I159" s="30">
        <f t="shared" si="12"/>
        <v>0</v>
      </c>
      <c r="J159" s="30">
        <f t="shared" si="12"/>
        <v>0</v>
      </c>
      <c r="K159" s="30">
        <f t="shared" si="12"/>
        <v>0</v>
      </c>
      <c r="L159" s="30">
        <f t="shared" si="12"/>
        <v>0</v>
      </c>
      <c r="M159" s="30">
        <f t="shared" si="12"/>
        <v>0</v>
      </c>
      <c r="N159" s="30">
        <f t="shared" si="12"/>
        <v>0</v>
      </c>
      <c r="O159" s="32">
        <f t="shared" si="11"/>
        <v>0</v>
      </c>
      <c r="P159" s="33">
        <v>9</v>
      </c>
      <c r="Q159" s="36"/>
    </row>
    <row r="160" spans="1:17" x14ac:dyDescent="0.25">
      <c r="A160" s="34">
        <v>6150</v>
      </c>
      <c r="B160" s="35" t="s">
        <v>164</v>
      </c>
      <c r="C160" s="30">
        <f t="shared" si="10"/>
        <v>0</v>
      </c>
      <c r="D160" s="30">
        <f t="shared" si="12"/>
        <v>0</v>
      </c>
      <c r="E160" s="30">
        <f t="shared" si="12"/>
        <v>0</v>
      </c>
      <c r="F160" s="30">
        <f t="shared" si="12"/>
        <v>0</v>
      </c>
      <c r="G160" s="30">
        <f t="shared" si="12"/>
        <v>0</v>
      </c>
      <c r="H160" s="30">
        <f t="shared" si="12"/>
        <v>0</v>
      </c>
      <c r="I160" s="30">
        <f t="shared" si="12"/>
        <v>0</v>
      </c>
      <c r="J160" s="30">
        <f t="shared" si="12"/>
        <v>0</v>
      </c>
      <c r="K160" s="30">
        <f t="shared" si="12"/>
        <v>0</v>
      </c>
      <c r="L160" s="30">
        <f t="shared" si="12"/>
        <v>0</v>
      </c>
      <c r="M160" s="30">
        <f t="shared" si="12"/>
        <v>0</v>
      </c>
      <c r="N160" s="30">
        <f t="shared" si="12"/>
        <v>0</v>
      </c>
      <c r="O160" s="32">
        <f t="shared" si="11"/>
        <v>0</v>
      </c>
      <c r="P160" s="33">
        <v>9</v>
      </c>
      <c r="Q160" s="36"/>
    </row>
    <row r="161" spans="1:17" x14ac:dyDescent="0.25">
      <c r="A161" s="34">
        <v>6210</v>
      </c>
      <c r="B161" s="35" t="s">
        <v>165</v>
      </c>
      <c r="C161" s="30">
        <f t="shared" si="10"/>
        <v>0</v>
      </c>
      <c r="D161" s="30">
        <f t="shared" si="12"/>
        <v>0</v>
      </c>
      <c r="E161" s="30">
        <f t="shared" si="12"/>
        <v>0</v>
      </c>
      <c r="F161" s="30">
        <f t="shared" si="12"/>
        <v>0</v>
      </c>
      <c r="G161" s="30">
        <f t="shared" si="12"/>
        <v>0</v>
      </c>
      <c r="H161" s="30">
        <f t="shared" si="12"/>
        <v>0</v>
      </c>
      <c r="I161" s="30">
        <f t="shared" si="12"/>
        <v>0</v>
      </c>
      <c r="J161" s="30">
        <f t="shared" si="12"/>
        <v>0</v>
      </c>
      <c r="K161" s="30">
        <f t="shared" si="12"/>
        <v>0</v>
      </c>
      <c r="L161" s="30">
        <f t="shared" si="12"/>
        <v>0</v>
      </c>
      <c r="M161" s="30">
        <f t="shared" si="12"/>
        <v>0</v>
      </c>
      <c r="N161" s="30">
        <f t="shared" si="12"/>
        <v>0</v>
      </c>
      <c r="O161" s="32">
        <f t="shared" si="11"/>
        <v>0</v>
      </c>
      <c r="P161" s="33">
        <v>9</v>
      </c>
      <c r="Q161" s="36"/>
    </row>
    <row r="162" spans="1:17" x14ac:dyDescent="0.25">
      <c r="A162" s="34">
        <v>6250</v>
      </c>
      <c r="B162" s="35" t="s">
        <v>166</v>
      </c>
      <c r="C162" s="30">
        <f t="shared" si="10"/>
        <v>0</v>
      </c>
      <c r="D162" s="30">
        <f t="shared" si="12"/>
        <v>0</v>
      </c>
      <c r="E162" s="30">
        <f t="shared" si="12"/>
        <v>0</v>
      </c>
      <c r="F162" s="30">
        <f t="shared" si="12"/>
        <v>0</v>
      </c>
      <c r="G162" s="30">
        <f t="shared" si="12"/>
        <v>0</v>
      </c>
      <c r="H162" s="30">
        <f t="shared" si="12"/>
        <v>0</v>
      </c>
      <c r="I162" s="30">
        <f t="shared" si="12"/>
        <v>0</v>
      </c>
      <c r="J162" s="30">
        <f t="shared" si="12"/>
        <v>0</v>
      </c>
      <c r="K162" s="30">
        <f t="shared" si="12"/>
        <v>0</v>
      </c>
      <c r="L162" s="30">
        <f t="shared" si="12"/>
        <v>0</v>
      </c>
      <c r="M162" s="30">
        <f t="shared" si="12"/>
        <v>0</v>
      </c>
      <c r="N162" s="30">
        <f t="shared" si="12"/>
        <v>0</v>
      </c>
      <c r="O162" s="32">
        <f t="shared" si="11"/>
        <v>0</v>
      </c>
      <c r="P162" s="33">
        <v>9</v>
      </c>
      <c r="Q162" s="36"/>
    </row>
    <row r="163" spans="1:17" x14ac:dyDescent="0.25">
      <c r="A163" s="34">
        <v>6300</v>
      </c>
      <c r="B163" s="35" t="s">
        <v>167</v>
      </c>
      <c r="C163" s="30">
        <f t="shared" si="10"/>
        <v>0</v>
      </c>
      <c r="D163" s="30">
        <f t="shared" si="12"/>
        <v>0</v>
      </c>
      <c r="E163" s="30">
        <f t="shared" si="12"/>
        <v>0</v>
      </c>
      <c r="F163" s="30">
        <f t="shared" si="12"/>
        <v>0</v>
      </c>
      <c r="G163" s="30">
        <f t="shared" si="12"/>
        <v>0</v>
      </c>
      <c r="H163" s="30">
        <f t="shared" si="12"/>
        <v>0</v>
      </c>
      <c r="I163" s="30">
        <f t="shared" si="12"/>
        <v>0</v>
      </c>
      <c r="J163" s="30">
        <f t="shared" si="12"/>
        <v>0</v>
      </c>
      <c r="K163" s="30">
        <f t="shared" si="12"/>
        <v>0</v>
      </c>
      <c r="L163" s="30">
        <f t="shared" si="12"/>
        <v>0</v>
      </c>
      <c r="M163" s="30">
        <f t="shared" si="12"/>
        <v>0</v>
      </c>
      <c r="N163" s="30">
        <f t="shared" si="12"/>
        <v>0</v>
      </c>
      <c r="O163" s="32">
        <f t="shared" si="11"/>
        <v>0</v>
      </c>
      <c r="P163" s="33">
        <v>9</v>
      </c>
      <c r="Q163" s="36"/>
    </row>
    <row r="164" spans="1:17" x14ac:dyDescent="0.25">
      <c r="A164" s="34">
        <v>6305</v>
      </c>
      <c r="B164" s="35" t="s">
        <v>168</v>
      </c>
      <c r="C164" s="30">
        <f t="shared" si="10"/>
        <v>0</v>
      </c>
      <c r="D164" s="30">
        <f t="shared" si="12"/>
        <v>0</v>
      </c>
      <c r="E164" s="30">
        <f t="shared" si="12"/>
        <v>0</v>
      </c>
      <c r="F164" s="30">
        <f t="shared" si="12"/>
        <v>0</v>
      </c>
      <c r="G164" s="30">
        <f t="shared" si="12"/>
        <v>0</v>
      </c>
      <c r="H164" s="30">
        <f t="shared" si="12"/>
        <v>0</v>
      </c>
      <c r="I164" s="30">
        <f t="shared" si="12"/>
        <v>0</v>
      </c>
      <c r="J164" s="30">
        <f t="shared" si="12"/>
        <v>0</v>
      </c>
      <c r="K164" s="30">
        <f t="shared" si="12"/>
        <v>0</v>
      </c>
      <c r="L164" s="30">
        <f t="shared" si="12"/>
        <v>0</v>
      </c>
      <c r="M164" s="30">
        <f t="shared" si="12"/>
        <v>0</v>
      </c>
      <c r="N164" s="30">
        <f t="shared" si="12"/>
        <v>0</v>
      </c>
      <c r="O164" s="32">
        <f t="shared" si="11"/>
        <v>0</v>
      </c>
      <c r="P164" s="33">
        <v>9</v>
      </c>
      <c r="Q164" s="36"/>
    </row>
    <row r="165" spans="1:17" x14ac:dyDescent="0.25">
      <c r="A165" s="34">
        <v>6350</v>
      </c>
      <c r="B165" s="35" t="s">
        <v>169</v>
      </c>
      <c r="C165" s="30">
        <f t="shared" si="10"/>
        <v>0</v>
      </c>
      <c r="D165" s="30">
        <f t="shared" si="12"/>
        <v>0</v>
      </c>
      <c r="E165" s="30">
        <f t="shared" si="12"/>
        <v>0</v>
      </c>
      <c r="F165" s="30">
        <f t="shared" si="12"/>
        <v>0</v>
      </c>
      <c r="G165" s="30">
        <f t="shared" si="12"/>
        <v>0</v>
      </c>
      <c r="H165" s="30">
        <f t="shared" si="12"/>
        <v>0</v>
      </c>
      <c r="I165" s="30">
        <f t="shared" si="12"/>
        <v>0</v>
      </c>
      <c r="J165" s="30">
        <f t="shared" si="12"/>
        <v>0</v>
      </c>
      <c r="K165" s="30">
        <f t="shared" si="12"/>
        <v>0</v>
      </c>
      <c r="L165" s="30">
        <f t="shared" si="12"/>
        <v>0</v>
      </c>
      <c r="M165" s="30">
        <f t="shared" si="12"/>
        <v>0</v>
      </c>
      <c r="N165" s="30">
        <f t="shared" si="12"/>
        <v>0</v>
      </c>
      <c r="O165" s="32">
        <f t="shared" si="11"/>
        <v>0</v>
      </c>
      <c r="P165" s="33">
        <v>9</v>
      </c>
      <c r="Q165" s="36"/>
    </row>
    <row r="166" spans="1:17" x14ac:dyDescent="0.25">
      <c r="A166" s="34">
        <v>6355</v>
      </c>
      <c r="B166" s="35" t="s">
        <v>170</v>
      </c>
      <c r="C166" s="30">
        <f t="shared" si="10"/>
        <v>0</v>
      </c>
      <c r="D166" s="30">
        <f t="shared" si="12"/>
        <v>0</v>
      </c>
      <c r="E166" s="30">
        <f t="shared" si="12"/>
        <v>0</v>
      </c>
      <c r="F166" s="30">
        <f t="shared" si="12"/>
        <v>0</v>
      </c>
      <c r="G166" s="30">
        <f t="shared" si="12"/>
        <v>0</v>
      </c>
      <c r="H166" s="30">
        <f t="shared" si="12"/>
        <v>0</v>
      </c>
      <c r="I166" s="30">
        <f t="shared" si="12"/>
        <v>0</v>
      </c>
      <c r="J166" s="30">
        <f t="shared" si="12"/>
        <v>0</v>
      </c>
      <c r="K166" s="30">
        <f t="shared" si="12"/>
        <v>0</v>
      </c>
      <c r="L166" s="30">
        <f t="shared" si="12"/>
        <v>0</v>
      </c>
      <c r="M166" s="30">
        <f t="shared" si="12"/>
        <v>0</v>
      </c>
      <c r="N166" s="30">
        <f t="shared" si="12"/>
        <v>0</v>
      </c>
      <c r="O166" s="32">
        <f t="shared" si="11"/>
        <v>0</v>
      </c>
      <c r="P166" s="33">
        <v>9</v>
      </c>
      <c r="Q166" s="36"/>
    </row>
    <row r="167" spans="1:17" x14ac:dyDescent="0.25">
      <c r="A167" s="34">
        <v>6400</v>
      </c>
      <c r="B167" s="35" t="s">
        <v>171</v>
      </c>
      <c r="C167" s="30">
        <f t="shared" si="10"/>
        <v>0</v>
      </c>
      <c r="D167" s="30">
        <f t="shared" si="12"/>
        <v>0</v>
      </c>
      <c r="E167" s="30">
        <f t="shared" si="12"/>
        <v>0</v>
      </c>
      <c r="F167" s="30">
        <f t="shared" si="12"/>
        <v>0</v>
      </c>
      <c r="G167" s="30">
        <f t="shared" si="12"/>
        <v>0</v>
      </c>
      <c r="H167" s="30">
        <f t="shared" si="12"/>
        <v>0</v>
      </c>
      <c r="I167" s="30">
        <f t="shared" si="12"/>
        <v>0</v>
      </c>
      <c r="J167" s="30">
        <f t="shared" si="12"/>
        <v>0</v>
      </c>
      <c r="K167" s="30">
        <f t="shared" si="12"/>
        <v>0</v>
      </c>
      <c r="L167" s="30">
        <f t="shared" si="12"/>
        <v>0</v>
      </c>
      <c r="M167" s="30">
        <f t="shared" si="12"/>
        <v>0</v>
      </c>
      <c r="N167" s="30">
        <f t="shared" si="12"/>
        <v>0</v>
      </c>
      <c r="O167" s="32">
        <f t="shared" si="11"/>
        <v>0</v>
      </c>
      <c r="P167" s="33">
        <v>9</v>
      </c>
      <c r="Q167" s="36"/>
    </row>
    <row r="168" spans="1:17" x14ac:dyDescent="0.25">
      <c r="A168" s="34">
        <v>6450</v>
      </c>
      <c r="B168" s="35" t="s">
        <v>172</v>
      </c>
      <c r="C168" s="30">
        <f t="shared" si="10"/>
        <v>0</v>
      </c>
      <c r="D168" s="30">
        <f t="shared" si="12"/>
        <v>0</v>
      </c>
      <c r="E168" s="30">
        <f t="shared" si="12"/>
        <v>0</v>
      </c>
      <c r="F168" s="30">
        <f t="shared" si="12"/>
        <v>0</v>
      </c>
      <c r="G168" s="30">
        <f t="shared" si="12"/>
        <v>0</v>
      </c>
      <c r="H168" s="30">
        <f t="shared" si="12"/>
        <v>0</v>
      </c>
      <c r="I168" s="30">
        <f t="shared" si="12"/>
        <v>0</v>
      </c>
      <c r="J168" s="30">
        <f t="shared" si="12"/>
        <v>0</v>
      </c>
      <c r="K168" s="30">
        <f t="shared" si="12"/>
        <v>0</v>
      </c>
      <c r="L168" s="30">
        <f t="shared" si="12"/>
        <v>0</v>
      </c>
      <c r="M168" s="30">
        <f t="shared" si="12"/>
        <v>0</v>
      </c>
      <c r="N168" s="30">
        <f t="shared" si="12"/>
        <v>0</v>
      </c>
      <c r="O168" s="32">
        <f t="shared" si="11"/>
        <v>0</v>
      </c>
      <c r="P168" s="33">
        <v>9</v>
      </c>
      <c r="Q168" s="36"/>
    </row>
    <row r="169" spans="1:17" x14ac:dyDescent="0.25">
      <c r="A169" s="34">
        <v>6500</v>
      </c>
      <c r="B169" s="35" t="s">
        <v>173</v>
      </c>
      <c r="C169" s="30">
        <f t="shared" si="10"/>
        <v>0</v>
      </c>
      <c r="D169" s="30">
        <f t="shared" si="12"/>
        <v>0</v>
      </c>
      <c r="E169" s="30">
        <f t="shared" si="12"/>
        <v>0</v>
      </c>
      <c r="F169" s="30">
        <f t="shared" si="12"/>
        <v>0</v>
      </c>
      <c r="G169" s="30">
        <f t="shared" si="12"/>
        <v>0</v>
      </c>
      <c r="H169" s="30">
        <f t="shared" si="12"/>
        <v>0</v>
      </c>
      <c r="I169" s="30">
        <f t="shared" si="12"/>
        <v>0</v>
      </c>
      <c r="J169" s="30">
        <f t="shared" si="12"/>
        <v>0</v>
      </c>
      <c r="K169" s="30">
        <f t="shared" si="12"/>
        <v>0</v>
      </c>
      <c r="L169" s="30">
        <f t="shared" si="12"/>
        <v>0</v>
      </c>
      <c r="M169" s="30">
        <f t="shared" si="12"/>
        <v>0</v>
      </c>
      <c r="N169" s="30">
        <f t="shared" si="12"/>
        <v>0</v>
      </c>
      <c r="O169" s="32">
        <f t="shared" si="11"/>
        <v>0</v>
      </c>
      <c r="P169" s="33">
        <v>9</v>
      </c>
      <c r="Q169" s="36"/>
    </row>
    <row r="170" spans="1:17" x14ac:dyDescent="0.25">
      <c r="A170" s="34">
        <v>6600</v>
      </c>
      <c r="B170" s="35" t="s">
        <v>174</v>
      </c>
      <c r="C170" s="30">
        <f t="shared" si="10"/>
        <v>0</v>
      </c>
      <c r="D170" s="30">
        <f t="shared" si="12"/>
        <v>0</v>
      </c>
      <c r="E170" s="30">
        <f t="shared" si="12"/>
        <v>0</v>
      </c>
      <c r="F170" s="30">
        <f t="shared" si="12"/>
        <v>0</v>
      </c>
      <c r="G170" s="30">
        <f t="shared" si="12"/>
        <v>0</v>
      </c>
      <c r="H170" s="30">
        <f t="shared" si="12"/>
        <v>0</v>
      </c>
      <c r="I170" s="30">
        <f t="shared" si="12"/>
        <v>0</v>
      </c>
      <c r="J170" s="30">
        <f t="shared" si="12"/>
        <v>0</v>
      </c>
      <c r="K170" s="30">
        <f t="shared" si="12"/>
        <v>0</v>
      </c>
      <c r="L170" s="30">
        <f t="shared" si="12"/>
        <v>0</v>
      </c>
      <c r="M170" s="30">
        <f t="shared" si="12"/>
        <v>0</v>
      </c>
      <c r="N170" s="30">
        <f t="shared" si="12"/>
        <v>0</v>
      </c>
      <c r="O170" s="32">
        <f t="shared" si="11"/>
        <v>0</v>
      </c>
      <c r="P170" s="33">
        <v>9</v>
      </c>
      <c r="Q170" s="36"/>
    </row>
    <row r="171" spans="1:17" x14ac:dyDescent="0.25">
      <c r="A171" s="34">
        <v>6650</v>
      </c>
      <c r="B171" s="35" t="s">
        <v>175</v>
      </c>
      <c r="C171" s="30">
        <f t="shared" si="10"/>
        <v>0</v>
      </c>
      <c r="D171" s="30">
        <f t="shared" si="12"/>
        <v>0</v>
      </c>
      <c r="E171" s="30">
        <f t="shared" si="12"/>
        <v>0</v>
      </c>
      <c r="F171" s="30">
        <f t="shared" si="12"/>
        <v>0</v>
      </c>
      <c r="G171" s="30">
        <f t="shared" si="12"/>
        <v>0</v>
      </c>
      <c r="H171" s="30">
        <f t="shared" si="12"/>
        <v>0</v>
      </c>
      <c r="I171" s="30">
        <f t="shared" si="12"/>
        <v>0</v>
      </c>
      <c r="J171" s="30">
        <f t="shared" si="12"/>
        <v>0</v>
      </c>
      <c r="K171" s="30">
        <f t="shared" si="12"/>
        <v>0</v>
      </c>
      <c r="L171" s="30">
        <f t="shared" si="12"/>
        <v>0</v>
      </c>
      <c r="M171" s="30">
        <f t="shared" si="12"/>
        <v>0</v>
      </c>
      <c r="N171" s="30">
        <f t="shared" si="12"/>
        <v>0</v>
      </c>
      <c r="O171" s="32">
        <f t="shared" si="11"/>
        <v>0</v>
      </c>
      <c r="P171" s="33">
        <v>9</v>
      </c>
      <c r="Q171" s="36"/>
    </row>
    <row r="172" spans="1:17" x14ac:dyDescent="0.25">
      <c r="A172" s="34">
        <v>6700</v>
      </c>
      <c r="B172" s="35" t="s">
        <v>176</v>
      </c>
      <c r="C172" s="30">
        <f t="shared" si="10"/>
        <v>0</v>
      </c>
      <c r="D172" s="30">
        <f t="shared" si="12"/>
        <v>0</v>
      </c>
      <c r="E172" s="30">
        <f t="shared" si="12"/>
        <v>0</v>
      </c>
      <c r="F172" s="30">
        <f t="shared" si="12"/>
        <v>0</v>
      </c>
      <c r="G172" s="30">
        <f t="shared" si="12"/>
        <v>0</v>
      </c>
      <c r="H172" s="30">
        <f t="shared" si="12"/>
        <v>0</v>
      </c>
      <c r="I172" s="30">
        <f t="shared" si="12"/>
        <v>0</v>
      </c>
      <c r="J172" s="30">
        <f t="shared" si="12"/>
        <v>0</v>
      </c>
      <c r="K172" s="30">
        <f t="shared" si="12"/>
        <v>0</v>
      </c>
      <c r="L172" s="30">
        <f t="shared" si="12"/>
        <v>0</v>
      </c>
      <c r="M172" s="30">
        <f t="shared" si="12"/>
        <v>0</v>
      </c>
      <c r="N172" s="30">
        <f t="shared" si="12"/>
        <v>0</v>
      </c>
      <c r="O172" s="32">
        <f t="shared" si="11"/>
        <v>0</v>
      </c>
      <c r="P172" s="33">
        <v>9</v>
      </c>
      <c r="Q172" s="36"/>
    </row>
    <row r="173" spans="1:17" x14ac:dyDescent="0.25">
      <c r="A173" s="34">
        <v>6730</v>
      </c>
      <c r="B173" s="35" t="s">
        <v>177</v>
      </c>
      <c r="C173" s="30">
        <f t="shared" si="10"/>
        <v>0</v>
      </c>
      <c r="D173" s="30">
        <f t="shared" si="12"/>
        <v>0</v>
      </c>
      <c r="E173" s="30">
        <f t="shared" si="12"/>
        <v>0</v>
      </c>
      <c r="F173" s="30">
        <f t="shared" si="12"/>
        <v>0</v>
      </c>
      <c r="G173" s="30">
        <f t="shared" si="12"/>
        <v>0</v>
      </c>
      <c r="H173" s="30">
        <f t="shared" si="12"/>
        <v>0</v>
      </c>
      <c r="I173" s="30">
        <f t="shared" si="12"/>
        <v>0</v>
      </c>
      <c r="J173" s="30">
        <f t="shared" si="12"/>
        <v>0</v>
      </c>
      <c r="K173" s="30">
        <f t="shared" si="12"/>
        <v>0</v>
      </c>
      <c r="L173" s="30">
        <f t="shared" si="12"/>
        <v>0</v>
      </c>
      <c r="M173" s="30">
        <f t="shared" si="12"/>
        <v>0</v>
      </c>
      <c r="N173" s="30">
        <f t="shared" si="12"/>
        <v>0</v>
      </c>
      <c r="O173" s="32">
        <f t="shared" si="11"/>
        <v>0</v>
      </c>
      <c r="P173" s="33">
        <v>9</v>
      </c>
      <c r="Q173" s="36"/>
    </row>
    <row r="174" spans="1:17" x14ac:dyDescent="0.25">
      <c r="A174" s="34">
        <v>6731</v>
      </c>
      <c r="B174" s="35" t="s">
        <v>178</v>
      </c>
      <c r="C174" s="30">
        <f t="shared" si="10"/>
        <v>0</v>
      </c>
      <c r="D174" s="30">
        <f t="shared" si="12"/>
        <v>0</v>
      </c>
      <c r="E174" s="30">
        <f t="shared" si="12"/>
        <v>0</v>
      </c>
      <c r="F174" s="30">
        <f t="shared" si="12"/>
        <v>0</v>
      </c>
      <c r="G174" s="30">
        <f t="shared" si="12"/>
        <v>0</v>
      </c>
      <c r="H174" s="30">
        <f t="shared" si="12"/>
        <v>0</v>
      </c>
      <c r="I174" s="30">
        <f t="shared" si="12"/>
        <v>0</v>
      </c>
      <c r="J174" s="30">
        <f t="shared" si="12"/>
        <v>0</v>
      </c>
      <c r="K174" s="30">
        <f t="shared" si="12"/>
        <v>0</v>
      </c>
      <c r="L174" s="30">
        <f t="shared" si="12"/>
        <v>0</v>
      </c>
      <c r="M174" s="30">
        <f t="shared" si="12"/>
        <v>0</v>
      </c>
      <c r="N174" s="30">
        <f t="shared" si="12"/>
        <v>0</v>
      </c>
      <c r="O174" s="32">
        <f t="shared" si="11"/>
        <v>0</v>
      </c>
      <c r="P174" s="33">
        <v>9</v>
      </c>
      <c r="Q174" s="36"/>
    </row>
    <row r="175" spans="1:17" x14ac:dyDescent="0.25">
      <c r="A175" s="34">
        <v>6750</v>
      </c>
      <c r="B175" s="35" t="s">
        <v>179</v>
      </c>
      <c r="C175" s="30">
        <f t="shared" si="10"/>
        <v>0</v>
      </c>
      <c r="D175" s="30">
        <f t="shared" si="12"/>
        <v>0</v>
      </c>
      <c r="E175" s="30">
        <f t="shared" si="12"/>
        <v>0</v>
      </c>
      <c r="F175" s="30">
        <f t="shared" si="12"/>
        <v>0</v>
      </c>
      <c r="G175" s="30">
        <f t="shared" si="12"/>
        <v>0</v>
      </c>
      <c r="H175" s="30">
        <f t="shared" si="12"/>
        <v>0</v>
      </c>
      <c r="I175" s="30">
        <f t="shared" si="12"/>
        <v>0</v>
      </c>
      <c r="J175" s="30">
        <f t="shared" si="12"/>
        <v>0</v>
      </c>
      <c r="K175" s="30">
        <f t="shared" si="12"/>
        <v>0</v>
      </c>
      <c r="L175" s="30">
        <f t="shared" si="12"/>
        <v>0</v>
      </c>
      <c r="M175" s="30">
        <f t="shared" si="12"/>
        <v>0</v>
      </c>
      <c r="N175" s="30">
        <f t="shared" si="12"/>
        <v>0</v>
      </c>
      <c r="O175" s="32">
        <f t="shared" si="11"/>
        <v>0</v>
      </c>
      <c r="P175" s="33">
        <v>9</v>
      </c>
      <c r="Q175" s="36"/>
    </row>
    <row r="176" spans="1:17" x14ac:dyDescent="0.25">
      <c r="A176" s="34">
        <v>6755</v>
      </c>
      <c r="B176" s="35" t="s">
        <v>180</v>
      </c>
      <c r="C176" s="30">
        <f t="shared" si="10"/>
        <v>0</v>
      </c>
      <c r="D176" s="30">
        <f t="shared" si="12"/>
        <v>0</v>
      </c>
      <c r="E176" s="30">
        <f t="shared" si="12"/>
        <v>0</v>
      </c>
      <c r="F176" s="30">
        <f t="shared" si="12"/>
        <v>0</v>
      </c>
      <c r="G176" s="30">
        <f t="shared" si="12"/>
        <v>0</v>
      </c>
      <c r="H176" s="30">
        <f t="shared" si="12"/>
        <v>0</v>
      </c>
      <c r="I176" s="30">
        <f t="shared" si="12"/>
        <v>0</v>
      </c>
      <c r="J176" s="30">
        <f t="shared" si="12"/>
        <v>0</v>
      </c>
      <c r="K176" s="30">
        <f t="shared" si="12"/>
        <v>0</v>
      </c>
      <c r="L176" s="30">
        <f t="shared" si="12"/>
        <v>0</v>
      </c>
      <c r="M176" s="30">
        <f t="shared" si="12"/>
        <v>0</v>
      </c>
      <c r="N176" s="30">
        <f t="shared" si="12"/>
        <v>0</v>
      </c>
      <c r="O176" s="32">
        <f t="shared" si="11"/>
        <v>0</v>
      </c>
      <c r="P176" s="33">
        <v>9</v>
      </c>
      <c r="Q176" s="36"/>
    </row>
    <row r="177" spans="1:17" x14ac:dyDescent="0.25">
      <c r="A177" s="34">
        <v>6780</v>
      </c>
      <c r="B177" s="35" t="s">
        <v>181</v>
      </c>
      <c r="C177" s="30">
        <f t="shared" si="10"/>
        <v>0</v>
      </c>
      <c r="D177" s="30">
        <f t="shared" si="12"/>
        <v>0</v>
      </c>
      <c r="E177" s="30">
        <f t="shared" si="12"/>
        <v>0</v>
      </c>
      <c r="F177" s="30">
        <f t="shared" si="12"/>
        <v>0</v>
      </c>
      <c r="G177" s="30">
        <f t="shared" si="12"/>
        <v>0</v>
      </c>
      <c r="H177" s="30">
        <f t="shared" si="12"/>
        <v>0</v>
      </c>
      <c r="I177" s="30">
        <f t="shared" si="12"/>
        <v>0</v>
      </c>
      <c r="J177" s="30">
        <f t="shared" si="12"/>
        <v>0</v>
      </c>
      <c r="K177" s="30">
        <f t="shared" si="12"/>
        <v>0</v>
      </c>
      <c r="L177" s="30">
        <f t="shared" si="12"/>
        <v>0</v>
      </c>
      <c r="M177" s="30">
        <f t="shared" si="12"/>
        <v>0</v>
      </c>
      <c r="N177" s="30">
        <f t="shared" si="12"/>
        <v>0</v>
      </c>
      <c r="O177" s="32">
        <f t="shared" si="11"/>
        <v>0</v>
      </c>
      <c r="P177" s="33">
        <v>9</v>
      </c>
      <c r="Q177" s="36"/>
    </row>
    <row r="178" spans="1:17" x14ac:dyDescent="0.25">
      <c r="A178" s="34">
        <v>6800</v>
      </c>
      <c r="B178" s="35" t="s">
        <v>182</v>
      </c>
      <c r="C178" s="30">
        <f t="shared" si="10"/>
        <v>0</v>
      </c>
      <c r="D178" s="30">
        <f t="shared" si="12"/>
        <v>0</v>
      </c>
      <c r="E178" s="30">
        <f t="shared" si="12"/>
        <v>0</v>
      </c>
      <c r="F178" s="30">
        <f t="shared" si="12"/>
        <v>0</v>
      </c>
      <c r="G178" s="30">
        <f t="shared" si="12"/>
        <v>0</v>
      </c>
      <c r="H178" s="30">
        <f t="shared" si="12"/>
        <v>0</v>
      </c>
      <c r="I178" s="30">
        <f t="shared" si="12"/>
        <v>0</v>
      </c>
      <c r="J178" s="30">
        <f t="shared" si="12"/>
        <v>0</v>
      </c>
      <c r="K178" s="30">
        <f t="shared" si="12"/>
        <v>0</v>
      </c>
      <c r="L178" s="30">
        <f t="shared" si="12"/>
        <v>0</v>
      </c>
      <c r="M178" s="30">
        <f t="shared" si="12"/>
        <v>0</v>
      </c>
      <c r="N178" s="30">
        <f t="shared" si="12"/>
        <v>0</v>
      </c>
      <c r="O178" s="32">
        <f t="shared" si="11"/>
        <v>0</v>
      </c>
      <c r="P178" s="33">
        <v>9</v>
      </c>
      <c r="Q178" s="36"/>
    </row>
    <row r="179" spans="1:17" x14ac:dyDescent="0.25">
      <c r="A179" s="34">
        <v>6830</v>
      </c>
      <c r="B179" s="35" t="s">
        <v>183</v>
      </c>
      <c r="C179" s="30">
        <f t="shared" si="10"/>
        <v>0</v>
      </c>
      <c r="D179" s="30">
        <f t="shared" si="12"/>
        <v>0</v>
      </c>
      <c r="E179" s="30">
        <f t="shared" si="12"/>
        <v>0</v>
      </c>
      <c r="F179" s="30">
        <f t="shared" si="12"/>
        <v>0</v>
      </c>
      <c r="G179" s="30">
        <f t="shared" si="12"/>
        <v>0</v>
      </c>
      <c r="H179" s="30">
        <f t="shared" si="12"/>
        <v>0</v>
      </c>
      <c r="I179" s="30">
        <f t="shared" si="12"/>
        <v>0</v>
      </c>
      <c r="J179" s="30">
        <f t="shared" si="12"/>
        <v>0</v>
      </c>
      <c r="K179" s="30">
        <f t="shared" si="12"/>
        <v>0</v>
      </c>
      <c r="L179" s="30">
        <f t="shared" si="12"/>
        <v>0</v>
      </c>
      <c r="M179" s="30">
        <f t="shared" si="12"/>
        <v>0</v>
      </c>
      <c r="N179" s="30">
        <f t="shared" si="12"/>
        <v>0</v>
      </c>
      <c r="O179" s="32">
        <f t="shared" si="11"/>
        <v>0</v>
      </c>
      <c r="P179" s="33">
        <v>9</v>
      </c>
      <c r="Q179" s="36"/>
    </row>
    <row r="180" spans="1:17" x14ac:dyDescent="0.25">
      <c r="A180" s="34">
        <v>6860</v>
      </c>
      <c r="B180" s="35" t="s">
        <v>184</v>
      </c>
      <c r="C180" s="30">
        <f t="shared" si="10"/>
        <v>0</v>
      </c>
      <c r="D180" s="30">
        <f t="shared" si="12"/>
        <v>0</v>
      </c>
      <c r="E180" s="30">
        <f t="shared" si="12"/>
        <v>0</v>
      </c>
      <c r="F180" s="30">
        <f t="shared" si="12"/>
        <v>0</v>
      </c>
      <c r="G180" s="30">
        <f t="shared" si="12"/>
        <v>0</v>
      </c>
      <c r="H180" s="30">
        <f t="shared" si="12"/>
        <v>0</v>
      </c>
      <c r="I180" s="30">
        <f t="shared" si="12"/>
        <v>0</v>
      </c>
      <c r="J180" s="30">
        <f t="shared" ref="D180:N188" si="13">(COLUMN()&lt;=($P180+2))*$Q180/$P180</f>
        <v>0</v>
      </c>
      <c r="K180" s="30">
        <f t="shared" si="13"/>
        <v>0</v>
      </c>
      <c r="L180" s="30">
        <f t="shared" si="13"/>
        <v>0</v>
      </c>
      <c r="M180" s="30">
        <f t="shared" si="13"/>
        <v>0</v>
      </c>
      <c r="N180" s="30">
        <f t="shared" si="13"/>
        <v>0</v>
      </c>
      <c r="O180" s="32">
        <f t="shared" si="11"/>
        <v>0</v>
      </c>
      <c r="P180" s="33">
        <v>9</v>
      </c>
      <c r="Q180" s="36"/>
    </row>
    <row r="181" spans="1:17" x14ac:dyDescent="0.25">
      <c r="A181" s="34">
        <v>6900</v>
      </c>
      <c r="B181" s="35" t="s">
        <v>185</v>
      </c>
      <c r="C181" s="30">
        <f t="shared" si="10"/>
        <v>0</v>
      </c>
      <c r="D181" s="30">
        <f t="shared" si="13"/>
        <v>0</v>
      </c>
      <c r="E181" s="30">
        <f t="shared" si="13"/>
        <v>0</v>
      </c>
      <c r="F181" s="30">
        <f t="shared" si="13"/>
        <v>0</v>
      </c>
      <c r="G181" s="30">
        <f t="shared" si="13"/>
        <v>0</v>
      </c>
      <c r="H181" s="30">
        <f t="shared" si="13"/>
        <v>0</v>
      </c>
      <c r="I181" s="30">
        <f t="shared" si="13"/>
        <v>0</v>
      </c>
      <c r="J181" s="30">
        <f t="shared" si="13"/>
        <v>0</v>
      </c>
      <c r="K181" s="30">
        <f t="shared" si="13"/>
        <v>0</v>
      </c>
      <c r="L181" s="30">
        <f t="shared" si="13"/>
        <v>0</v>
      </c>
      <c r="M181" s="30">
        <f t="shared" si="13"/>
        <v>0</v>
      </c>
      <c r="N181" s="30">
        <f t="shared" si="13"/>
        <v>0</v>
      </c>
      <c r="O181" s="32">
        <f t="shared" si="11"/>
        <v>0</v>
      </c>
      <c r="P181" s="33">
        <v>9</v>
      </c>
      <c r="Q181" s="36"/>
    </row>
    <row r="182" spans="1:17" x14ac:dyDescent="0.25">
      <c r="A182" s="34">
        <v>7300</v>
      </c>
      <c r="B182" s="35" t="s">
        <v>186</v>
      </c>
      <c r="C182" s="30">
        <f t="shared" si="10"/>
        <v>0</v>
      </c>
      <c r="D182" s="30">
        <f t="shared" si="13"/>
        <v>0</v>
      </c>
      <c r="E182" s="30">
        <f t="shared" si="13"/>
        <v>0</v>
      </c>
      <c r="F182" s="30">
        <f t="shared" si="13"/>
        <v>0</v>
      </c>
      <c r="G182" s="30">
        <f t="shared" si="13"/>
        <v>0</v>
      </c>
      <c r="H182" s="30">
        <f t="shared" si="13"/>
        <v>0</v>
      </c>
      <c r="I182" s="30">
        <f t="shared" si="13"/>
        <v>0</v>
      </c>
      <c r="J182" s="30">
        <f t="shared" si="13"/>
        <v>0</v>
      </c>
      <c r="K182" s="30">
        <f t="shared" si="13"/>
        <v>0</v>
      </c>
      <c r="L182" s="30">
        <f t="shared" si="13"/>
        <v>0</v>
      </c>
      <c r="M182" s="30">
        <f t="shared" si="13"/>
        <v>0</v>
      </c>
      <c r="N182" s="30">
        <f t="shared" si="13"/>
        <v>0</v>
      </c>
      <c r="O182" s="32">
        <f t="shared" si="11"/>
        <v>0</v>
      </c>
      <c r="P182" s="33">
        <v>9</v>
      </c>
      <c r="Q182" s="36"/>
    </row>
    <row r="183" spans="1:17" x14ac:dyDescent="0.25">
      <c r="A183" s="34">
        <v>7320</v>
      </c>
      <c r="B183" s="35" t="s">
        <v>187</v>
      </c>
      <c r="C183" s="30">
        <f t="shared" si="10"/>
        <v>0</v>
      </c>
      <c r="D183" s="30">
        <f t="shared" si="13"/>
        <v>0</v>
      </c>
      <c r="E183" s="30">
        <f t="shared" si="13"/>
        <v>0</v>
      </c>
      <c r="F183" s="30">
        <f t="shared" si="13"/>
        <v>0</v>
      </c>
      <c r="G183" s="30">
        <f t="shared" si="13"/>
        <v>0</v>
      </c>
      <c r="H183" s="30">
        <f t="shared" si="13"/>
        <v>0</v>
      </c>
      <c r="I183" s="30">
        <f t="shared" si="13"/>
        <v>0</v>
      </c>
      <c r="J183" s="30">
        <f t="shared" si="13"/>
        <v>0</v>
      </c>
      <c r="K183" s="30">
        <f t="shared" si="13"/>
        <v>0</v>
      </c>
      <c r="L183" s="30">
        <f t="shared" si="13"/>
        <v>0</v>
      </c>
      <c r="M183" s="30">
        <f t="shared" si="13"/>
        <v>0</v>
      </c>
      <c r="N183" s="30">
        <f t="shared" si="13"/>
        <v>0</v>
      </c>
      <c r="O183" s="32">
        <f t="shared" si="11"/>
        <v>0</v>
      </c>
      <c r="P183" s="33">
        <v>9</v>
      </c>
      <c r="Q183" s="36"/>
    </row>
    <row r="184" spans="1:17" x14ac:dyDescent="0.25">
      <c r="A184" s="34">
        <v>7400</v>
      </c>
      <c r="B184" s="35" t="s">
        <v>188</v>
      </c>
      <c r="C184" s="30">
        <f t="shared" si="10"/>
        <v>0</v>
      </c>
      <c r="D184" s="30">
        <f t="shared" si="13"/>
        <v>0</v>
      </c>
      <c r="E184" s="30">
        <f t="shared" si="13"/>
        <v>0</v>
      </c>
      <c r="F184" s="30">
        <f t="shared" si="13"/>
        <v>0</v>
      </c>
      <c r="G184" s="30">
        <f t="shared" si="13"/>
        <v>0</v>
      </c>
      <c r="H184" s="30">
        <f t="shared" si="13"/>
        <v>0</v>
      </c>
      <c r="I184" s="30">
        <f t="shared" si="13"/>
        <v>0</v>
      </c>
      <c r="J184" s="30">
        <f t="shared" si="13"/>
        <v>0</v>
      </c>
      <c r="K184" s="30">
        <f t="shared" si="13"/>
        <v>0</v>
      </c>
      <c r="L184" s="30">
        <f t="shared" si="13"/>
        <v>0</v>
      </c>
      <c r="M184" s="30">
        <f t="shared" si="13"/>
        <v>0</v>
      </c>
      <c r="N184" s="30">
        <f t="shared" si="13"/>
        <v>0</v>
      </c>
      <c r="O184" s="32">
        <f t="shared" si="11"/>
        <v>0</v>
      </c>
      <c r="P184" s="33">
        <v>9</v>
      </c>
      <c r="Q184" s="36"/>
    </row>
    <row r="185" spans="1:17" x14ac:dyDescent="0.25">
      <c r="A185" s="34">
        <v>7450</v>
      </c>
      <c r="B185" s="35" t="s">
        <v>189</v>
      </c>
      <c r="C185" s="30">
        <f t="shared" si="10"/>
        <v>0</v>
      </c>
      <c r="D185" s="30">
        <f t="shared" si="13"/>
        <v>0</v>
      </c>
      <c r="E185" s="30">
        <f t="shared" si="13"/>
        <v>0</v>
      </c>
      <c r="F185" s="30">
        <f t="shared" si="13"/>
        <v>0</v>
      </c>
      <c r="G185" s="30">
        <f t="shared" si="13"/>
        <v>0</v>
      </c>
      <c r="H185" s="30">
        <f t="shared" si="13"/>
        <v>0</v>
      </c>
      <c r="I185" s="30">
        <f t="shared" si="13"/>
        <v>0</v>
      </c>
      <c r="J185" s="30">
        <f t="shared" si="13"/>
        <v>0</v>
      </c>
      <c r="K185" s="30">
        <f t="shared" si="13"/>
        <v>0</v>
      </c>
      <c r="L185" s="30">
        <f t="shared" si="13"/>
        <v>0</v>
      </c>
      <c r="M185" s="30">
        <f t="shared" si="13"/>
        <v>0</v>
      </c>
      <c r="N185" s="30">
        <f t="shared" si="13"/>
        <v>0</v>
      </c>
      <c r="O185" s="32">
        <f t="shared" si="11"/>
        <v>0</v>
      </c>
      <c r="P185" s="33">
        <v>9</v>
      </c>
      <c r="Q185" s="36"/>
    </row>
    <row r="186" spans="1:17" x14ac:dyDescent="0.25">
      <c r="A186" s="34">
        <v>7800</v>
      </c>
      <c r="B186" s="35" t="s">
        <v>190</v>
      </c>
      <c r="C186" s="30">
        <f t="shared" si="10"/>
        <v>0</v>
      </c>
      <c r="D186" s="30">
        <f t="shared" si="13"/>
        <v>0</v>
      </c>
      <c r="E186" s="30">
        <f t="shared" si="13"/>
        <v>0</v>
      </c>
      <c r="F186" s="30">
        <f t="shared" si="13"/>
        <v>0</v>
      </c>
      <c r="G186" s="30">
        <f t="shared" si="13"/>
        <v>0</v>
      </c>
      <c r="H186" s="30">
        <f t="shared" si="13"/>
        <v>0</v>
      </c>
      <c r="I186" s="30">
        <f t="shared" si="13"/>
        <v>0</v>
      </c>
      <c r="J186" s="30">
        <f t="shared" si="13"/>
        <v>0</v>
      </c>
      <c r="K186" s="30">
        <f t="shared" si="13"/>
        <v>0</v>
      </c>
      <c r="L186" s="30">
        <f t="shared" si="13"/>
        <v>0</v>
      </c>
      <c r="M186" s="30">
        <f t="shared" si="13"/>
        <v>0</v>
      </c>
      <c r="N186" s="30">
        <f t="shared" si="13"/>
        <v>0</v>
      </c>
      <c r="O186" s="32">
        <f t="shared" si="11"/>
        <v>0</v>
      </c>
      <c r="P186" s="33">
        <v>9</v>
      </c>
      <c r="Q186" s="36"/>
    </row>
    <row r="187" spans="1:17" x14ac:dyDescent="0.25">
      <c r="A187" s="34">
        <v>7850</v>
      </c>
      <c r="B187" s="35" t="s">
        <v>191</v>
      </c>
      <c r="C187" s="30">
        <f t="shared" si="10"/>
        <v>0</v>
      </c>
      <c r="D187" s="30">
        <f t="shared" si="13"/>
        <v>0</v>
      </c>
      <c r="E187" s="30">
        <f t="shared" si="13"/>
        <v>0</v>
      </c>
      <c r="F187" s="30">
        <f t="shared" si="13"/>
        <v>0</v>
      </c>
      <c r="G187" s="30">
        <f t="shared" si="13"/>
        <v>0</v>
      </c>
      <c r="H187" s="30">
        <f t="shared" si="13"/>
        <v>0</v>
      </c>
      <c r="I187" s="30">
        <f t="shared" si="13"/>
        <v>0</v>
      </c>
      <c r="J187" s="30">
        <f t="shared" si="13"/>
        <v>0</v>
      </c>
      <c r="K187" s="30">
        <f t="shared" si="13"/>
        <v>0</v>
      </c>
      <c r="L187" s="30">
        <f t="shared" si="13"/>
        <v>0</v>
      </c>
      <c r="M187" s="30">
        <f t="shared" si="13"/>
        <v>0</v>
      </c>
      <c r="N187" s="30">
        <f t="shared" si="13"/>
        <v>0</v>
      </c>
      <c r="O187" s="32">
        <f t="shared" si="11"/>
        <v>0</v>
      </c>
      <c r="P187" s="33">
        <v>9</v>
      </c>
      <c r="Q187" s="36"/>
    </row>
    <row r="188" spans="1:17" ht="15.75" thickBot="1" x14ac:dyDescent="0.3">
      <c r="A188" s="37"/>
      <c r="B188" s="47" t="s">
        <v>192</v>
      </c>
      <c r="C188" s="30">
        <f>(COLUMN()&lt;=($P188+2))*$Q188/$P188</f>
        <v>0</v>
      </c>
      <c r="D188" s="30">
        <f t="shared" si="13"/>
        <v>0</v>
      </c>
      <c r="E188" s="30">
        <f t="shared" si="13"/>
        <v>0</v>
      </c>
      <c r="F188" s="30">
        <f t="shared" si="13"/>
        <v>0</v>
      </c>
      <c r="G188" s="30">
        <f t="shared" si="13"/>
        <v>0</v>
      </c>
      <c r="H188" s="30">
        <f t="shared" si="13"/>
        <v>0</v>
      </c>
      <c r="I188" s="30">
        <f t="shared" si="13"/>
        <v>0</v>
      </c>
      <c r="J188" s="30">
        <f t="shared" si="13"/>
        <v>0</v>
      </c>
      <c r="K188" s="30">
        <f t="shared" si="13"/>
        <v>0</v>
      </c>
      <c r="L188" s="30">
        <f t="shared" si="13"/>
        <v>0</v>
      </c>
      <c r="M188" s="30">
        <f t="shared" si="13"/>
        <v>0</v>
      </c>
      <c r="N188" s="30">
        <f t="shared" si="13"/>
        <v>0</v>
      </c>
      <c r="O188" s="32">
        <f t="shared" si="11"/>
        <v>0</v>
      </c>
      <c r="P188" s="33">
        <v>9</v>
      </c>
      <c r="Q188" s="36"/>
    </row>
    <row r="189" spans="1:17" ht="15.75" thickBot="1" x14ac:dyDescent="0.3">
      <c r="A189" s="48"/>
      <c r="B189" s="24" t="s">
        <v>193</v>
      </c>
      <c r="C189" s="49">
        <f>SUM(C80:C188)</f>
        <v>0</v>
      </c>
      <c r="D189" s="49">
        <f t="shared" ref="D189:N189" si="14">SUM(D80:D188)</f>
        <v>0</v>
      </c>
      <c r="E189" s="49">
        <f t="shared" si="14"/>
        <v>0</v>
      </c>
      <c r="F189" s="49">
        <f t="shared" si="14"/>
        <v>0</v>
      </c>
      <c r="G189" s="49">
        <f t="shared" si="14"/>
        <v>0</v>
      </c>
      <c r="H189" s="49">
        <f t="shared" si="14"/>
        <v>0</v>
      </c>
      <c r="I189" s="49">
        <f t="shared" si="14"/>
        <v>0</v>
      </c>
      <c r="J189" s="49">
        <f t="shared" si="14"/>
        <v>0</v>
      </c>
      <c r="K189" s="49">
        <f t="shared" si="14"/>
        <v>0</v>
      </c>
      <c r="L189" s="49">
        <f t="shared" si="14"/>
        <v>0</v>
      </c>
      <c r="M189" s="49">
        <f t="shared" si="14"/>
        <v>0</v>
      </c>
      <c r="N189" s="49">
        <f t="shared" si="14"/>
        <v>0</v>
      </c>
      <c r="O189" s="49">
        <f t="shared" si="11"/>
        <v>0</v>
      </c>
    </row>
    <row r="190" spans="1:17" ht="15.75" thickBot="1" x14ac:dyDescent="0.3">
      <c r="A190" s="48"/>
      <c r="B190" s="24" t="s">
        <v>194</v>
      </c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5"/>
      <c r="O190" s="45">
        <f t="shared" si="11"/>
        <v>0</v>
      </c>
    </row>
    <row r="191" spans="1:17" x14ac:dyDescent="0.25">
      <c r="A191" s="28">
        <v>3900</v>
      </c>
      <c r="B191" s="35" t="s">
        <v>217</v>
      </c>
      <c r="C191" s="124">
        <v>0</v>
      </c>
      <c r="D191" s="124">
        <v>0</v>
      </c>
      <c r="E191" s="124">
        <v>0</v>
      </c>
      <c r="F191" s="124">
        <v>0</v>
      </c>
      <c r="G191" s="124">
        <v>0</v>
      </c>
      <c r="H191" s="124">
        <v>0</v>
      </c>
      <c r="I191" s="124">
        <v>0</v>
      </c>
      <c r="J191" s="124">
        <v>0</v>
      </c>
      <c r="K191" s="124">
        <v>0</v>
      </c>
      <c r="L191" s="124">
        <v>0</v>
      </c>
      <c r="M191" s="124">
        <v>0</v>
      </c>
      <c r="N191" s="124">
        <v>0</v>
      </c>
      <c r="O191" s="32">
        <f t="shared" si="11"/>
        <v>0</v>
      </c>
    </row>
    <row r="192" spans="1:17" x14ac:dyDescent="0.25">
      <c r="A192" s="34">
        <v>3901</v>
      </c>
      <c r="B192" s="35" t="s">
        <v>195</v>
      </c>
      <c r="C192" s="124">
        <v>0</v>
      </c>
      <c r="D192" s="124">
        <v>0</v>
      </c>
      <c r="E192" s="124">
        <v>0</v>
      </c>
      <c r="F192" s="124">
        <v>0</v>
      </c>
      <c r="G192" s="124">
        <v>0</v>
      </c>
      <c r="H192" s="124">
        <v>0</v>
      </c>
      <c r="I192" s="124">
        <v>0</v>
      </c>
      <c r="J192" s="124">
        <v>0</v>
      </c>
      <c r="K192" s="124">
        <v>0</v>
      </c>
      <c r="L192" s="124">
        <v>0</v>
      </c>
      <c r="M192" s="124">
        <v>0</v>
      </c>
      <c r="N192" s="124">
        <v>0</v>
      </c>
      <c r="O192" s="32">
        <f t="shared" si="11"/>
        <v>0</v>
      </c>
    </row>
    <row r="193" spans="1:15" x14ac:dyDescent="0.25">
      <c r="A193" s="34">
        <v>3902</v>
      </c>
      <c r="B193" s="35" t="s">
        <v>196</v>
      </c>
      <c r="C193" s="124">
        <v>0</v>
      </c>
      <c r="D193" s="124">
        <v>0</v>
      </c>
      <c r="E193" s="124">
        <v>0</v>
      </c>
      <c r="F193" s="124">
        <v>0</v>
      </c>
      <c r="G193" s="124">
        <v>0</v>
      </c>
      <c r="H193" s="124">
        <v>0</v>
      </c>
      <c r="I193" s="124">
        <v>0</v>
      </c>
      <c r="J193" s="124">
        <v>0</v>
      </c>
      <c r="K193" s="124">
        <v>0</v>
      </c>
      <c r="L193" s="124">
        <v>0</v>
      </c>
      <c r="M193" s="124">
        <v>0</v>
      </c>
      <c r="N193" s="124">
        <v>0</v>
      </c>
      <c r="O193" s="32">
        <f t="shared" si="11"/>
        <v>0</v>
      </c>
    </row>
    <row r="194" spans="1:15" x14ac:dyDescent="0.25">
      <c r="A194" s="34">
        <v>3903</v>
      </c>
      <c r="B194" s="35" t="s">
        <v>197</v>
      </c>
      <c r="C194" s="124">
        <v>0</v>
      </c>
      <c r="D194" s="124">
        <v>0</v>
      </c>
      <c r="E194" s="124">
        <v>0</v>
      </c>
      <c r="F194" s="124">
        <v>0</v>
      </c>
      <c r="G194" s="124">
        <v>0</v>
      </c>
      <c r="H194" s="124">
        <v>0</v>
      </c>
      <c r="I194" s="124">
        <v>0</v>
      </c>
      <c r="J194" s="124">
        <v>0</v>
      </c>
      <c r="K194" s="124">
        <v>0</v>
      </c>
      <c r="L194" s="124">
        <v>0</v>
      </c>
      <c r="M194" s="124">
        <v>0</v>
      </c>
      <c r="N194" s="124">
        <v>0</v>
      </c>
      <c r="O194" s="32">
        <f t="shared" si="11"/>
        <v>0</v>
      </c>
    </row>
    <row r="195" spans="1:15" x14ac:dyDescent="0.25">
      <c r="A195" s="34">
        <v>3904</v>
      </c>
      <c r="B195" s="35" t="s">
        <v>198</v>
      </c>
      <c r="C195" s="124">
        <v>0</v>
      </c>
      <c r="D195" s="124">
        <v>0</v>
      </c>
      <c r="E195" s="124">
        <v>0</v>
      </c>
      <c r="F195" s="124">
        <v>0</v>
      </c>
      <c r="G195" s="124">
        <v>0</v>
      </c>
      <c r="H195" s="124">
        <v>0</v>
      </c>
      <c r="I195" s="124">
        <v>0</v>
      </c>
      <c r="J195" s="124">
        <v>0</v>
      </c>
      <c r="K195" s="124">
        <v>0</v>
      </c>
      <c r="L195" s="124">
        <v>0</v>
      </c>
      <c r="M195" s="124">
        <v>0</v>
      </c>
      <c r="N195" s="124">
        <v>0</v>
      </c>
      <c r="O195" s="32">
        <f t="shared" si="11"/>
        <v>0</v>
      </c>
    </row>
    <row r="196" spans="1:15" x14ac:dyDescent="0.25">
      <c r="A196" s="34">
        <v>3920</v>
      </c>
      <c r="B196" s="35" t="s">
        <v>218</v>
      </c>
      <c r="C196" s="124">
        <v>0</v>
      </c>
      <c r="D196" s="124">
        <v>0</v>
      </c>
      <c r="E196" s="124">
        <v>0</v>
      </c>
      <c r="F196" s="124">
        <v>0</v>
      </c>
      <c r="G196" s="124">
        <v>0</v>
      </c>
      <c r="H196" s="124">
        <v>0</v>
      </c>
      <c r="I196" s="124">
        <v>0</v>
      </c>
      <c r="J196" s="124">
        <v>0</v>
      </c>
      <c r="K196" s="124">
        <v>0</v>
      </c>
      <c r="L196" s="124">
        <v>0</v>
      </c>
      <c r="M196" s="124">
        <v>0</v>
      </c>
      <c r="N196" s="124">
        <v>0</v>
      </c>
      <c r="O196" s="32">
        <f t="shared" si="11"/>
        <v>0</v>
      </c>
    </row>
    <row r="197" spans="1:15" ht="15.75" thickBot="1" x14ac:dyDescent="0.3">
      <c r="A197" s="37">
        <v>3921</v>
      </c>
      <c r="B197" s="35" t="s">
        <v>199</v>
      </c>
      <c r="C197" s="124">
        <v>0</v>
      </c>
      <c r="D197" s="124">
        <v>0</v>
      </c>
      <c r="E197" s="124">
        <v>0</v>
      </c>
      <c r="F197" s="124">
        <v>0</v>
      </c>
      <c r="G197" s="124">
        <v>0</v>
      </c>
      <c r="H197" s="124">
        <v>0</v>
      </c>
      <c r="I197" s="124">
        <v>0</v>
      </c>
      <c r="J197" s="124">
        <v>0</v>
      </c>
      <c r="K197" s="124">
        <v>0</v>
      </c>
      <c r="L197" s="124">
        <v>0</v>
      </c>
      <c r="M197" s="124">
        <v>0</v>
      </c>
      <c r="N197" s="124">
        <v>0</v>
      </c>
      <c r="O197" s="32">
        <f t="shared" si="11"/>
        <v>0</v>
      </c>
    </row>
    <row r="198" spans="1:15" ht="15.75" thickBot="1" x14ac:dyDescent="0.3">
      <c r="A198" s="50"/>
      <c r="B198" s="24" t="s">
        <v>200</v>
      </c>
      <c r="C198" s="49">
        <f>SUM(C191:C197)</f>
        <v>0</v>
      </c>
      <c r="D198" s="51">
        <f t="shared" ref="D198:N198" si="15">SUM(D191:D197)</f>
        <v>0</v>
      </c>
      <c r="E198" s="52">
        <f t="shared" si="15"/>
        <v>0</v>
      </c>
      <c r="F198" s="52">
        <f t="shared" si="15"/>
        <v>0</v>
      </c>
      <c r="G198" s="52">
        <f t="shared" si="15"/>
        <v>0</v>
      </c>
      <c r="H198" s="52">
        <f t="shared" si="15"/>
        <v>0</v>
      </c>
      <c r="I198" s="49">
        <f t="shared" si="15"/>
        <v>0</v>
      </c>
      <c r="J198" s="53">
        <f t="shared" si="15"/>
        <v>0</v>
      </c>
      <c r="K198" s="53">
        <f t="shared" si="15"/>
        <v>0</v>
      </c>
      <c r="L198" s="53">
        <f t="shared" si="15"/>
        <v>0</v>
      </c>
      <c r="M198" s="53">
        <f t="shared" si="15"/>
        <v>0</v>
      </c>
      <c r="N198" s="53">
        <f t="shared" si="15"/>
        <v>0</v>
      </c>
      <c r="O198" s="53">
        <f t="shared" si="11"/>
        <v>0</v>
      </c>
    </row>
    <row r="199" spans="1:15" x14ac:dyDescent="0.25">
      <c r="A199" s="34">
        <v>3940</v>
      </c>
      <c r="B199" s="35" t="s">
        <v>219</v>
      </c>
      <c r="C199" s="124">
        <v>0</v>
      </c>
      <c r="D199" s="124">
        <v>0</v>
      </c>
      <c r="E199" s="124">
        <v>0</v>
      </c>
      <c r="F199" s="124">
        <v>0</v>
      </c>
      <c r="G199" s="124">
        <v>0</v>
      </c>
      <c r="H199" s="124">
        <v>0</v>
      </c>
      <c r="I199" s="124">
        <v>0</v>
      </c>
      <c r="J199" s="124">
        <v>0</v>
      </c>
      <c r="K199" s="124">
        <v>0</v>
      </c>
      <c r="L199" s="124">
        <v>0</v>
      </c>
      <c r="M199" s="124">
        <v>0</v>
      </c>
      <c r="N199" s="124">
        <v>0</v>
      </c>
      <c r="O199" s="32">
        <f t="shared" si="11"/>
        <v>0</v>
      </c>
    </row>
    <row r="200" spans="1:15" x14ac:dyDescent="0.25">
      <c r="A200" s="34">
        <v>3960</v>
      </c>
      <c r="B200" s="35" t="s">
        <v>201</v>
      </c>
      <c r="C200" s="124">
        <v>0</v>
      </c>
      <c r="D200" s="124">
        <v>0</v>
      </c>
      <c r="E200" s="124">
        <v>0</v>
      </c>
      <c r="F200" s="124">
        <v>0</v>
      </c>
      <c r="G200" s="124">
        <v>0</v>
      </c>
      <c r="H200" s="124">
        <v>0</v>
      </c>
      <c r="I200" s="124">
        <v>0</v>
      </c>
      <c r="J200" s="124">
        <v>0</v>
      </c>
      <c r="K200" s="124">
        <v>0</v>
      </c>
      <c r="L200" s="124">
        <v>0</v>
      </c>
      <c r="M200" s="124">
        <v>0</v>
      </c>
      <c r="N200" s="124">
        <v>0</v>
      </c>
      <c r="O200" s="32">
        <f t="shared" si="11"/>
        <v>0</v>
      </c>
    </row>
    <row r="201" spans="1:15" x14ac:dyDescent="0.25">
      <c r="A201" s="34">
        <v>3970</v>
      </c>
      <c r="B201" s="35" t="s">
        <v>202</v>
      </c>
      <c r="C201" s="124">
        <v>0</v>
      </c>
      <c r="D201" s="124">
        <v>0</v>
      </c>
      <c r="E201" s="124">
        <v>0</v>
      </c>
      <c r="F201" s="124">
        <v>0</v>
      </c>
      <c r="G201" s="124">
        <v>0</v>
      </c>
      <c r="H201" s="124">
        <v>0</v>
      </c>
      <c r="I201" s="124">
        <v>0</v>
      </c>
      <c r="J201" s="124">
        <v>0</v>
      </c>
      <c r="K201" s="124">
        <v>0</v>
      </c>
      <c r="L201" s="124">
        <v>0</v>
      </c>
      <c r="M201" s="124">
        <v>0</v>
      </c>
      <c r="N201" s="124">
        <v>0</v>
      </c>
      <c r="O201" s="32">
        <f t="shared" ref="O201:O206" si="16">SUM(C201:N201)</f>
        <v>0</v>
      </c>
    </row>
    <row r="202" spans="1:15" x14ac:dyDescent="0.25">
      <c r="A202" s="34">
        <v>3990</v>
      </c>
      <c r="B202" s="35" t="s">
        <v>203</v>
      </c>
      <c r="C202" s="124">
        <v>0</v>
      </c>
      <c r="D202" s="124">
        <v>0</v>
      </c>
      <c r="E202" s="124">
        <v>0</v>
      </c>
      <c r="F202" s="124">
        <v>0</v>
      </c>
      <c r="G202" s="124">
        <v>0</v>
      </c>
      <c r="H202" s="124">
        <v>0</v>
      </c>
      <c r="I202" s="124">
        <v>0</v>
      </c>
      <c r="J202" s="124">
        <v>0</v>
      </c>
      <c r="K202" s="124">
        <v>0</v>
      </c>
      <c r="L202" s="124">
        <v>0</v>
      </c>
      <c r="M202" s="124">
        <v>0</v>
      </c>
      <c r="N202" s="124">
        <v>0</v>
      </c>
      <c r="O202" s="32">
        <f t="shared" si="16"/>
        <v>0</v>
      </c>
    </row>
    <row r="203" spans="1:15" x14ac:dyDescent="0.25">
      <c r="A203" s="34">
        <v>3991</v>
      </c>
      <c r="B203" s="35" t="s">
        <v>204</v>
      </c>
      <c r="C203" s="124">
        <v>0</v>
      </c>
      <c r="D203" s="124">
        <v>0</v>
      </c>
      <c r="E203" s="124">
        <v>0</v>
      </c>
      <c r="F203" s="124">
        <v>0</v>
      </c>
      <c r="G203" s="124">
        <v>0</v>
      </c>
      <c r="H203" s="124">
        <v>0</v>
      </c>
      <c r="I203" s="124">
        <v>0</v>
      </c>
      <c r="J203" s="124">
        <v>0</v>
      </c>
      <c r="K203" s="124">
        <v>0</v>
      </c>
      <c r="L203" s="124">
        <v>0</v>
      </c>
      <c r="M203" s="124">
        <v>0</v>
      </c>
      <c r="N203" s="124">
        <v>0</v>
      </c>
      <c r="O203" s="32">
        <f t="shared" si="16"/>
        <v>0</v>
      </c>
    </row>
    <row r="204" spans="1:15" x14ac:dyDescent="0.25">
      <c r="A204" s="34">
        <v>3925</v>
      </c>
      <c r="B204" s="35" t="s">
        <v>220</v>
      </c>
      <c r="C204" s="124">
        <v>0</v>
      </c>
      <c r="D204" s="124">
        <v>0</v>
      </c>
      <c r="E204" s="124">
        <v>0</v>
      </c>
      <c r="F204" s="124">
        <v>0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24">
        <v>0</v>
      </c>
      <c r="M204" s="124">
        <v>0</v>
      </c>
      <c r="N204" s="124">
        <v>0</v>
      </c>
      <c r="O204" s="32">
        <f t="shared" si="16"/>
        <v>0</v>
      </c>
    </row>
    <row r="205" spans="1:15" ht="15.75" thickBot="1" x14ac:dyDescent="0.3">
      <c r="A205" s="37">
        <v>3926</v>
      </c>
      <c r="B205" s="35" t="s">
        <v>205</v>
      </c>
      <c r="C205" s="124">
        <v>0</v>
      </c>
      <c r="D205" s="124">
        <v>0</v>
      </c>
      <c r="E205" s="124">
        <v>0</v>
      </c>
      <c r="F205" s="124">
        <v>0</v>
      </c>
      <c r="G205" s="124">
        <v>0</v>
      </c>
      <c r="H205" s="124">
        <v>0</v>
      </c>
      <c r="I205" s="124">
        <v>0</v>
      </c>
      <c r="J205" s="124">
        <v>0</v>
      </c>
      <c r="K205" s="124">
        <v>0</v>
      </c>
      <c r="L205" s="124">
        <v>0</v>
      </c>
      <c r="M205" s="124">
        <v>0</v>
      </c>
      <c r="N205" s="124">
        <v>0</v>
      </c>
      <c r="O205" s="32">
        <f t="shared" si="16"/>
        <v>0</v>
      </c>
    </row>
    <row r="206" spans="1:15" ht="15.75" thickBot="1" x14ac:dyDescent="0.3">
      <c r="A206" s="50"/>
      <c r="B206" s="24" t="s">
        <v>206</v>
      </c>
      <c r="C206" s="49">
        <f t="shared" ref="C206:N206" si="17">SUM(C199:C205)</f>
        <v>0</v>
      </c>
      <c r="D206" s="51">
        <f t="shared" si="17"/>
        <v>0</v>
      </c>
      <c r="E206" s="52">
        <f t="shared" si="17"/>
        <v>0</v>
      </c>
      <c r="F206" s="52">
        <f t="shared" si="17"/>
        <v>0</v>
      </c>
      <c r="G206" s="52">
        <f t="shared" si="17"/>
        <v>0</v>
      </c>
      <c r="H206" s="52">
        <f t="shared" si="17"/>
        <v>0</v>
      </c>
      <c r="I206" s="49">
        <f t="shared" si="17"/>
        <v>0</v>
      </c>
      <c r="J206" s="53">
        <f t="shared" si="17"/>
        <v>0</v>
      </c>
      <c r="K206" s="53">
        <f t="shared" si="17"/>
        <v>0</v>
      </c>
      <c r="L206" s="53">
        <f t="shared" si="17"/>
        <v>0</v>
      </c>
      <c r="M206" s="53">
        <f t="shared" si="17"/>
        <v>0</v>
      </c>
      <c r="N206" s="53">
        <f t="shared" si="17"/>
        <v>0</v>
      </c>
      <c r="O206" s="53">
        <f t="shared" si="16"/>
        <v>0</v>
      </c>
    </row>
    <row r="207" spans="1:15" x14ac:dyDescent="0.25">
      <c r="A207" s="54"/>
      <c r="B207" s="55" t="s">
        <v>207</v>
      </c>
      <c r="C207" s="56">
        <f>C78+C198-C189-C206</f>
        <v>0</v>
      </c>
      <c r="D207" s="56">
        <f t="shared" ref="D207:M207" si="18">D78+D198-D189-D206</f>
        <v>0</v>
      </c>
      <c r="E207" s="56">
        <f t="shared" si="18"/>
        <v>0</v>
      </c>
      <c r="F207" s="56">
        <f t="shared" si="18"/>
        <v>0</v>
      </c>
      <c r="G207" s="56">
        <f t="shared" si="18"/>
        <v>0</v>
      </c>
      <c r="H207" s="56">
        <f t="shared" si="18"/>
        <v>0</v>
      </c>
      <c r="I207" s="56">
        <f t="shared" si="18"/>
        <v>0</v>
      </c>
      <c r="J207" s="56">
        <f t="shared" si="18"/>
        <v>0</v>
      </c>
      <c r="K207" s="56">
        <f t="shared" si="18"/>
        <v>0</v>
      </c>
      <c r="L207" s="56">
        <f t="shared" si="18"/>
        <v>0</v>
      </c>
      <c r="M207" s="56">
        <f t="shared" si="18"/>
        <v>0</v>
      </c>
      <c r="N207" s="56">
        <f>N78+N198-N189-N206</f>
        <v>0</v>
      </c>
      <c r="O207" s="57"/>
    </row>
    <row r="208" spans="1:15" x14ac:dyDescent="0.25">
      <c r="A208" s="58"/>
      <c r="B208" s="59"/>
      <c r="C208" s="60"/>
      <c r="D208" s="61"/>
      <c r="E208" s="62"/>
      <c r="F208" s="62"/>
      <c r="G208" s="63"/>
      <c r="H208" s="63"/>
      <c r="I208" s="64"/>
      <c r="J208" s="65"/>
      <c r="K208" s="66"/>
      <c r="L208" s="66"/>
      <c r="M208" s="66"/>
      <c r="N208" s="66"/>
      <c r="O208" s="66"/>
    </row>
    <row r="209" spans="1:15" x14ac:dyDescent="0.25">
      <c r="A209" s="58"/>
      <c r="B209" s="55" t="s">
        <v>208</v>
      </c>
      <c r="C209" s="67">
        <f>C5</f>
        <v>0</v>
      </c>
      <c r="D209" s="68">
        <f>C211</f>
        <v>0</v>
      </c>
      <c r="E209" s="69">
        <f t="shared" ref="E209:N209" si="19">D211</f>
        <v>0</v>
      </c>
      <c r="F209" s="69">
        <f t="shared" si="19"/>
        <v>0</v>
      </c>
      <c r="G209" s="69">
        <f t="shared" si="19"/>
        <v>0</v>
      </c>
      <c r="H209" s="69">
        <f t="shared" si="19"/>
        <v>0</v>
      </c>
      <c r="I209" s="69">
        <f t="shared" si="19"/>
        <v>0</v>
      </c>
      <c r="J209" s="69">
        <f t="shared" si="19"/>
        <v>0</v>
      </c>
      <c r="K209" s="69">
        <f t="shared" si="19"/>
        <v>0</v>
      </c>
      <c r="L209" s="69">
        <f t="shared" si="19"/>
        <v>0</v>
      </c>
      <c r="M209" s="69">
        <f t="shared" si="19"/>
        <v>0</v>
      </c>
      <c r="N209" s="69">
        <f t="shared" si="19"/>
        <v>0</v>
      </c>
      <c r="O209" s="66"/>
    </row>
    <row r="210" spans="1:15" x14ac:dyDescent="0.25">
      <c r="A210" s="58"/>
      <c r="B210" s="70"/>
      <c r="C210" s="71"/>
      <c r="D210" s="72"/>
      <c r="E210" s="73"/>
      <c r="F210" s="73"/>
      <c r="G210" s="74"/>
      <c r="H210" s="74"/>
      <c r="I210" s="75"/>
      <c r="J210" s="76"/>
      <c r="K210" s="77"/>
      <c r="L210" s="77"/>
      <c r="M210" s="77"/>
      <c r="N210" s="77"/>
      <c r="O210" s="66"/>
    </row>
    <row r="211" spans="1:15" ht="15.75" thickBot="1" x14ac:dyDescent="0.3">
      <c r="A211" s="78"/>
      <c r="B211" s="70" t="s">
        <v>209</v>
      </c>
      <c r="C211" s="67">
        <f>C207+C209</f>
        <v>0</v>
      </c>
      <c r="D211" s="69">
        <f>D207+D209</f>
        <v>0</v>
      </c>
      <c r="E211" s="69">
        <f>E207+E209</f>
        <v>0</v>
      </c>
      <c r="F211" s="69">
        <f t="shared" ref="F211:N211" si="20">F207+F209</f>
        <v>0</v>
      </c>
      <c r="G211" s="69">
        <f t="shared" si="20"/>
        <v>0</v>
      </c>
      <c r="H211" s="69">
        <f t="shared" si="20"/>
        <v>0</v>
      </c>
      <c r="I211" s="69">
        <f t="shared" si="20"/>
        <v>0</v>
      </c>
      <c r="J211" s="69">
        <f t="shared" si="20"/>
        <v>0</v>
      </c>
      <c r="K211" s="69">
        <f t="shared" si="20"/>
        <v>0</v>
      </c>
      <c r="L211" s="69">
        <f t="shared" si="20"/>
        <v>0</v>
      </c>
      <c r="M211" s="69">
        <f t="shared" si="20"/>
        <v>0</v>
      </c>
      <c r="N211" s="69">
        <f t="shared" si="20"/>
        <v>0</v>
      </c>
      <c r="O211" s="66"/>
    </row>
    <row r="212" spans="1:15" s="85" customFormat="1" ht="29.25" customHeight="1" thickBot="1" x14ac:dyDescent="0.3">
      <c r="A212" s="78"/>
      <c r="B212" s="79" t="s">
        <v>210</v>
      </c>
      <c r="C212" s="116"/>
      <c r="D212" s="116"/>
      <c r="E212" s="80"/>
      <c r="F212" s="81" t="s">
        <v>211</v>
      </c>
      <c r="G212" s="81"/>
      <c r="H212" s="81"/>
      <c r="I212" s="81"/>
      <c r="J212" s="82"/>
      <c r="K212" s="82"/>
      <c r="L212" s="83"/>
      <c r="M212" s="83"/>
      <c r="N212" s="84"/>
      <c r="O212" s="66"/>
    </row>
    <row r="213" spans="1:15" s="85" customFormat="1" ht="29.25" customHeight="1" thickBot="1" x14ac:dyDescent="0.3">
      <c r="A213" s="78"/>
      <c r="B213" s="86" t="s">
        <v>212</v>
      </c>
      <c r="C213" s="83"/>
      <c r="D213" s="87"/>
      <c r="E213" s="88"/>
      <c r="F213" s="89" t="s">
        <v>212</v>
      </c>
      <c r="G213" s="88"/>
      <c r="H213" s="88"/>
      <c r="I213" s="88"/>
      <c r="J213" s="90"/>
      <c r="K213" s="90"/>
      <c r="L213" s="91"/>
      <c r="M213" s="88"/>
      <c r="N213" s="92"/>
      <c r="O213" s="66"/>
    </row>
    <row r="214" spans="1:15" s="85" customFormat="1" ht="29.25" customHeight="1" thickBot="1" x14ac:dyDescent="0.3">
      <c r="A214" s="58"/>
      <c r="B214" s="86" t="s">
        <v>213</v>
      </c>
      <c r="C214" s="117"/>
      <c r="D214" s="117"/>
      <c r="E214" s="88"/>
      <c r="F214" s="89" t="s">
        <v>213</v>
      </c>
      <c r="G214" s="88"/>
      <c r="H214" s="88"/>
      <c r="I214" s="88"/>
      <c r="J214" s="90"/>
      <c r="K214" s="90"/>
      <c r="L214" s="93"/>
      <c r="M214" s="93"/>
      <c r="N214" s="94"/>
      <c r="O214" s="66"/>
    </row>
    <row r="215" spans="1:15" s="85" customFormat="1" ht="15.75" thickBot="1" x14ac:dyDescent="0.3">
      <c r="A215" s="95"/>
      <c r="B215" s="96"/>
      <c r="C215" s="93"/>
      <c r="D215" s="93"/>
      <c r="E215" s="93"/>
      <c r="F215" s="93"/>
      <c r="G215" s="93"/>
      <c r="H215" s="93"/>
      <c r="I215" s="93"/>
      <c r="J215" s="97"/>
      <c r="K215" s="97"/>
      <c r="L215" s="93"/>
      <c r="M215" s="93"/>
      <c r="N215" s="94"/>
      <c r="O215" s="98"/>
    </row>
    <row r="216" spans="1:15" s="85" customFormat="1" x14ac:dyDescent="0.25">
      <c r="A216" s="1"/>
      <c r="B216" s="14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</row>
    <row r="217" spans="1:15" s="85" customFormat="1" x14ac:dyDescent="0.25">
      <c r="A217" s="1"/>
      <c r="B217" s="14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</row>
    <row r="218" spans="1:15" s="85" customFormat="1" x14ac:dyDescent="0.25">
      <c r="A218" s="1"/>
      <c r="B218" s="100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</row>
    <row r="219" spans="1:15" x14ac:dyDescent="0.25">
      <c r="B219" s="100"/>
      <c r="C219" s="99"/>
      <c r="D219" s="99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5">
      <c r="B220" s="100"/>
      <c r="C220" s="99"/>
      <c r="D220" s="99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5">
      <c r="B221" s="100"/>
      <c r="C221" s="99"/>
      <c r="D221" s="99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5">
      <c r="B222" s="101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5">
      <c r="B223" s="10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5">
      <c r="B224" s="102"/>
      <c r="G224" s="2"/>
      <c r="H224" s="2"/>
      <c r="I224" s="2"/>
      <c r="J224" s="2"/>
      <c r="K224" s="2"/>
      <c r="L224" s="2"/>
      <c r="M224" s="2"/>
      <c r="N224" s="2"/>
      <c r="O224" s="2"/>
    </row>
    <row r="225" spans="1:16" x14ac:dyDescent="0.25">
      <c r="B225" s="102"/>
      <c r="G225" s="2"/>
      <c r="H225" s="2"/>
      <c r="I225" s="2"/>
      <c r="J225" s="2"/>
      <c r="K225" s="2"/>
      <c r="L225" s="2"/>
      <c r="M225" s="2"/>
      <c r="N225" s="2"/>
      <c r="O225" s="2"/>
    </row>
    <row r="226" spans="1:16" x14ac:dyDescent="0.25">
      <c r="B226" s="101"/>
      <c r="G226" s="2"/>
      <c r="H226" s="2"/>
      <c r="I226" s="2"/>
      <c r="J226" s="2"/>
      <c r="K226" s="2"/>
      <c r="L226" s="2"/>
      <c r="M226" s="2"/>
      <c r="N226" s="2"/>
      <c r="O226" s="2"/>
    </row>
    <row r="227" spans="1:16" x14ac:dyDescent="0.25">
      <c r="B227" s="101"/>
      <c r="G227" s="2"/>
      <c r="H227" s="2"/>
      <c r="I227" s="2"/>
      <c r="J227" s="2"/>
      <c r="K227" s="2"/>
      <c r="L227" s="2"/>
      <c r="M227" s="2"/>
      <c r="N227" s="2"/>
      <c r="O227" s="2"/>
    </row>
    <row r="228" spans="1:16" x14ac:dyDescent="0.25">
      <c r="B228" s="101"/>
      <c r="G228" s="2"/>
      <c r="H228" s="2"/>
      <c r="I228" s="2"/>
      <c r="J228" s="2"/>
      <c r="K228" s="2"/>
      <c r="L228" s="2"/>
      <c r="M228" s="2"/>
      <c r="N228" s="2"/>
      <c r="O228" s="2"/>
    </row>
    <row r="229" spans="1:16" x14ac:dyDescent="0.25">
      <c r="B229" s="101"/>
      <c r="G229" s="2"/>
      <c r="H229" s="2"/>
      <c r="I229" s="2"/>
      <c r="J229" s="2"/>
      <c r="K229" s="2"/>
      <c r="L229" s="2"/>
      <c r="M229" s="2"/>
      <c r="N229" s="2"/>
      <c r="O229" s="2"/>
    </row>
    <row r="230" spans="1:16" x14ac:dyDescent="0.25">
      <c r="B230" s="101"/>
      <c r="G230" s="2"/>
      <c r="H230" s="2"/>
      <c r="I230" s="2"/>
      <c r="J230" s="2"/>
      <c r="K230" s="2"/>
      <c r="L230" s="2"/>
      <c r="M230" s="2"/>
      <c r="N230" s="2"/>
      <c r="O230" s="2"/>
    </row>
    <row r="231" spans="1:16" x14ac:dyDescent="0.25">
      <c r="B231" s="102"/>
      <c r="G231" s="2"/>
      <c r="H231" s="2"/>
      <c r="I231" s="2"/>
      <c r="J231" s="2"/>
      <c r="K231" s="2"/>
      <c r="L231" s="2"/>
      <c r="M231" s="2"/>
      <c r="N231" s="2"/>
      <c r="O231" s="2"/>
    </row>
    <row r="232" spans="1:16" x14ac:dyDescent="0.25">
      <c r="B232" s="102"/>
      <c r="G232" s="2"/>
      <c r="H232" s="2"/>
      <c r="I232" s="2"/>
      <c r="J232" s="2"/>
      <c r="K232" s="2"/>
      <c r="L232" s="2"/>
      <c r="M232" s="2"/>
      <c r="N232" s="2"/>
      <c r="O232" s="2"/>
    </row>
    <row r="233" spans="1:16" x14ac:dyDescent="0.25">
      <c r="B233" s="102"/>
      <c r="G233" s="2"/>
      <c r="H233" s="2"/>
      <c r="I233" s="2"/>
      <c r="J233" s="2"/>
      <c r="K233" s="2"/>
      <c r="L233" s="2"/>
      <c r="M233" s="2"/>
      <c r="N233" s="2"/>
      <c r="O233" s="2"/>
    </row>
    <row r="234" spans="1:16" x14ac:dyDescent="0.25">
      <c r="B234" s="101"/>
      <c r="G234" s="2"/>
      <c r="H234" s="2"/>
      <c r="I234" s="2"/>
      <c r="J234" s="2"/>
      <c r="K234" s="2"/>
      <c r="L234" s="2"/>
      <c r="M234" s="2"/>
      <c r="N234" s="2"/>
      <c r="O234" s="2"/>
    </row>
    <row r="235" spans="1:16" x14ac:dyDescent="0.25">
      <c r="B235" s="101"/>
      <c r="G235" s="2"/>
      <c r="H235" s="2"/>
      <c r="I235" s="2"/>
      <c r="J235" s="2"/>
      <c r="K235" s="2"/>
      <c r="L235" s="2"/>
      <c r="M235" s="2"/>
      <c r="N235" s="2"/>
      <c r="O235" s="2"/>
    </row>
    <row r="236" spans="1:16" x14ac:dyDescent="0.25">
      <c r="B236" s="101"/>
    </row>
    <row r="237" spans="1:16" x14ac:dyDescent="0.25">
      <c r="B237" s="101"/>
    </row>
    <row r="238" spans="1:16" x14ac:dyDescent="0.25">
      <c r="B238" s="101"/>
    </row>
    <row r="239" spans="1:16" x14ac:dyDescent="0.25">
      <c r="B239" s="101"/>
    </row>
    <row r="240" spans="1:16" s="2" customFormat="1" x14ac:dyDescent="0.25">
      <c r="A240" s="1"/>
      <c r="B240" s="101"/>
      <c r="G240" s="3"/>
      <c r="H240" s="3"/>
      <c r="I240" s="3"/>
      <c r="J240" s="3"/>
      <c r="K240" s="3"/>
      <c r="L240" s="3"/>
      <c r="M240" s="3"/>
      <c r="N240" s="3"/>
      <c r="O240" s="3"/>
      <c r="P240" s="1"/>
    </row>
    <row r="241" spans="1:16" s="2" customFormat="1" x14ac:dyDescent="0.25">
      <c r="A241" s="1"/>
      <c r="B241" s="101"/>
      <c r="G241" s="3"/>
      <c r="H241" s="3"/>
      <c r="I241" s="3"/>
      <c r="J241" s="3"/>
      <c r="K241" s="3"/>
      <c r="L241" s="3"/>
      <c r="M241" s="3"/>
      <c r="N241" s="3"/>
      <c r="O241" s="3"/>
      <c r="P241" s="1"/>
    </row>
    <row r="242" spans="1:16" s="2" customFormat="1" x14ac:dyDescent="0.25">
      <c r="A242" s="1"/>
      <c r="B242" s="101"/>
      <c r="G242" s="3"/>
      <c r="H242" s="3"/>
      <c r="I242" s="3"/>
      <c r="J242" s="3"/>
      <c r="K242" s="3"/>
      <c r="L242" s="3"/>
      <c r="M242" s="3"/>
      <c r="N242" s="3"/>
      <c r="O242" s="3"/>
      <c r="P242" s="1"/>
    </row>
    <row r="243" spans="1:16" s="2" customFormat="1" x14ac:dyDescent="0.25">
      <c r="A243" s="1"/>
      <c r="B243" s="101"/>
      <c r="G243" s="3"/>
      <c r="H243" s="3"/>
      <c r="I243" s="3"/>
      <c r="J243" s="3"/>
      <c r="K243" s="3"/>
      <c r="L243" s="3"/>
      <c r="M243" s="3"/>
      <c r="N243" s="3"/>
      <c r="O243" s="3"/>
      <c r="P243" s="1"/>
    </row>
    <row r="244" spans="1:16" s="2" customFormat="1" x14ac:dyDescent="0.25">
      <c r="A244" s="1"/>
      <c r="B244" s="101"/>
      <c r="G244" s="3"/>
      <c r="H244" s="3"/>
      <c r="I244" s="3"/>
      <c r="J244" s="3"/>
      <c r="K244" s="3"/>
      <c r="L244" s="3"/>
      <c r="M244" s="3"/>
      <c r="N244" s="3"/>
      <c r="O244" s="3"/>
      <c r="P244" s="1"/>
    </row>
    <row r="245" spans="1:16" s="2" customFormat="1" x14ac:dyDescent="0.25">
      <c r="A245" s="1"/>
      <c r="B245" s="101"/>
      <c r="G245" s="3"/>
      <c r="H245" s="3"/>
      <c r="I245" s="3"/>
      <c r="J245" s="3"/>
      <c r="K245" s="3"/>
      <c r="L245" s="3"/>
      <c r="M245" s="3"/>
      <c r="N245" s="3"/>
      <c r="O245" s="3"/>
      <c r="P245" s="1"/>
    </row>
    <row r="246" spans="1:16" s="2" customFormat="1" x14ac:dyDescent="0.25">
      <c r="A246" s="1"/>
      <c r="B246" s="102"/>
      <c r="G246" s="3"/>
      <c r="H246" s="3"/>
      <c r="I246" s="3"/>
      <c r="J246" s="3"/>
      <c r="K246" s="3"/>
      <c r="L246" s="3"/>
      <c r="M246" s="3"/>
      <c r="N246" s="3"/>
      <c r="O246" s="3"/>
      <c r="P246" s="1"/>
    </row>
    <row r="247" spans="1:16" s="2" customFormat="1" x14ac:dyDescent="0.25">
      <c r="A247" s="1"/>
      <c r="B247" s="102"/>
      <c r="G247" s="3"/>
      <c r="H247" s="3"/>
      <c r="I247" s="3"/>
      <c r="J247" s="3"/>
      <c r="K247" s="3"/>
      <c r="L247" s="3"/>
      <c r="M247" s="3"/>
      <c r="N247" s="3"/>
      <c r="O247" s="3"/>
      <c r="P247" s="1"/>
    </row>
    <row r="249" spans="1:16" s="2" customFormat="1" x14ac:dyDescent="0.25">
      <c r="A249" s="1"/>
      <c r="B249" s="103"/>
      <c r="G249" s="3"/>
      <c r="H249" s="3"/>
      <c r="I249" s="3"/>
      <c r="J249" s="3"/>
      <c r="K249" s="3"/>
      <c r="L249" s="3"/>
      <c r="M249" s="3"/>
      <c r="N249" s="3"/>
      <c r="O249" s="3"/>
      <c r="P249" s="1"/>
    </row>
    <row r="250" spans="1:16" s="2" customFormat="1" x14ac:dyDescent="0.25">
      <c r="A250" s="1"/>
      <c r="B250" s="104"/>
      <c r="G250" s="3"/>
      <c r="H250" s="3"/>
      <c r="I250" s="3"/>
      <c r="J250" s="3"/>
      <c r="K250" s="3"/>
      <c r="L250" s="3"/>
      <c r="M250" s="3"/>
      <c r="N250" s="3"/>
      <c r="O250" s="3"/>
      <c r="P250" s="1"/>
    </row>
    <row r="251" spans="1:16" s="2" customFormat="1" x14ac:dyDescent="0.25">
      <c r="A251" s="1"/>
      <c r="B251" s="104"/>
      <c r="G251" s="3"/>
      <c r="H251" s="3"/>
      <c r="I251" s="3"/>
      <c r="J251" s="3"/>
      <c r="K251" s="3"/>
      <c r="L251" s="3"/>
      <c r="M251" s="3"/>
      <c r="N251" s="3"/>
      <c r="O251" s="3"/>
      <c r="P251" s="1"/>
    </row>
    <row r="252" spans="1:16" s="2" customFormat="1" x14ac:dyDescent="0.25">
      <c r="A252" s="1"/>
      <c r="B252" s="104"/>
      <c r="G252" s="3"/>
      <c r="H252" s="3"/>
      <c r="I252" s="3"/>
      <c r="J252" s="3"/>
      <c r="K252" s="3"/>
      <c r="L252" s="3"/>
      <c r="M252" s="3"/>
      <c r="N252" s="3"/>
      <c r="O252" s="3"/>
      <c r="P252" s="1"/>
    </row>
    <row r="253" spans="1:16" s="2" customFormat="1" x14ac:dyDescent="0.25">
      <c r="A253" s="1"/>
      <c r="B253" s="104"/>
      <c r="G253" s="3"/>
      <c r="H253" s="3"/>
      <c r="I253" s="3"/>
      <c r="J253" s="3"/>
      <c r="K253" s="3"/>
      <c r="L253" s="3"/>
      <c r="M253" s="3"/>
      <c r="N253" s="3"/>
      <c r="O253" s="3"/>
      <c r="P253" s="1"/>
    </row>
    <row r="254" spans="1:16" s="2" customFormat="1" x14ac:dyDescent="0.25">
      <c r="A254" s="1"/>
      <c r="B254" s="104"/>
      <c r="G254" s="3"/>
      <c r="H254" s="3"/>
      <c r="I254" s="3"/>
      <c r="J254" s="3"/>
      <c r="K254" s="3"/>
      <c r="L254" s="3"/>
      <c r="M254" s="3"/>
      <c r="N254" s="3"/>
      <c r="O254" s="3"/>
      <c r="P254" s="1"/>
    </row>
    <row r="255" spans="1:16" s="2" customFormat="1" x14ac:dyDescent="0.25">
      <c r="A255" s="1"/>
      <c r="B255" s="104"/>
      <c r="G255" s="3"/>
      <c r="H255" s="3"/>
      <c r="I255" s="3"/>
      <c r="J255" s="3"/>
      <c r="K255" s="3"/>
      <c r="L255" s="3"/>
      <c r="M255" s="3"/>
      <c r="N255" s="3"/>
      <c r="O255" s="3"/>
      <c r="P255" s="1"/>
    </row>
    <row r="256" spans="1:16" s="2" customFormat="1" x14ac:dyDescent="0.25">
      <c r="A256" s="1"/>
      <c r="B256" s="104"/>
      <c r="G256" s="3"/>
      <c r="H256" s="3"/>
      <c r="I256" s="3"/>
      <c r="J256" s="3"/>
      <c r="K256" s="3"/>
      <c r="L256" s="3"/>
      <c r="M256" s="3"/>
      <c r="N256" s="3"/>
      <c r="O256" s="3"/>
      <c r="P256" s="1"/>
    </row>
    <row r="257" spans="1:16" s="2" customFormat="1" x14ac:dyDescent="0.25">
      <c r="A257" s="1"/>
      <c r="B257" s="104"/>
      <c r="G257" s="3"/>
      <c r="H257" s="3"/>
      <c r="I257" s="3"/>
      <c r="J257" s="3"/>
      <c r="K257" s="3"/>
      <c r="L257" s="3"/>
      <c r="M257" s="3"/>
      <c r="N257" s="3"/>
      <c r="O257" s="3"/>
      <c r="P257" s="1"/>
    </row>
    <row r="258" spans="1:16" s="2" customFormat="1" x14ac:dyDescent="0.25">
      <c r="A258" s="1"/>
      <c r="B258" s="104"/>
      <c r="G258" s="3"/>
      <c r="H258" s="3"/>
      <c r="I258" s="3"/>
      <c r="J258" s="3"/>
      <c r="K258" s="3"/>
      <c r="L258" s="3"/>
      <c r="M258" s="3"/>
      <c r="N258" s="3"/>
      <c r="O258" s="3"/>
      <c r="P258" s="1"/>
    </row>
    <row r="259" spans="1:16" s="2" customFormat="1" x14ac:dyDescent="0.25">
      <c r="A259" s="1"/>
      <c r="B259" s="105"/>
      <c r="C259" s="3"/>
      <c r="G259" s="3"/>
      <c r="H259" s="3"/>
      <c r="I259" s="3"/>
      <c r="J259" s="3"/>
      <c r="K259" s="3"/>
      <c r="L259" s="3"/>
      <c r="M259" s="3"/>
      <c r="N259" s="3"/>
      <c r="O259" s="3"/>
      <c r="P259" s="1"/>
    </row>
    <row r="260" spans="1:16" s="2" customFormat="1" x14ac:dyDescent="0.25">
      <c r="A260" s="1"/>
      <c r="B260" s="106"/>
      <c r="G260" s="3"/>
      <c r="H260" s="3"/>
      <c r="I260" s="3"/>
      <c r="J260" s="3"/>
      <c r="K260" s="3"/>
      <c r="L260" s="3"/>
      <c r="M260" s="3"/>
      <c r="N260" s="3"/>
      <c r="O260" s="3"/>
      <c r="P260" s="1"/>
    </row>
    <row r="261" spans="1:16" s="2" customFormat="1" x14ac:dyDescent="0.25">
      <c r="A261" s="1"/>
      <c r="B261" s="106"/>
      <c r="G261" s="3"/>
      <c r="H261" s="3"/>
      <c r="I261" s="3"/>
      <c r="J261" s="3"/>
      <c r="K261" s="3"/>
      <c r="L261" s="3"/>
      <c r="M261" s="3"/>
      <c r="N261" s="3"/>
      <c r="O261" s="3"/>
      <c r="P261" s="1"/>
    </row>
    <row r="262" spans="1:16" s="2" customFormat="1" x14ac:dyDescent="0.25">
      <c r="A262" s="1"/>
      <c r="B262" s="106"/>
      <c r="G262" s="3"/>
      <c r="H262" s="3"/>
      <c r="I262" s="3"/>
      <c r="J262" s="3"/>
      <c r="K262" s="3"/>
      <c r="L262" s="3"/>
      <c r="M262" s="3"/>
      <c r="N262" s="3"/>
      <c r="O262" s="3"/>
      <c r="P262" s="1"/>
    </row>
    <row r="263" spans="1:16" s="2" customFormat="1" x14ac:dyDescent="0.25">
      <c r="A263" s="1"/>
      <c r="B263" s="106"/>
      <c r="G263" s="3"/>
      <c r="H263" s="3"/>
      <c r="I263" s="3"/>
      <c r="J263" s="3"/>
      <c r="K263" s="3"/>
      <c r="L263" s="3"/>
      <c r="M263" s="3"/>
      <c r="N263" s="3"/>
      <c r="O263" s="3"/>
      <c r="P263" s="1"/>
    </row>
    <row r="264" spans="1:16" s="2" customFormat="1" x14ac:dyDescent="0.25">
      <c r="A264" s="1"/>
      <c r="B264" s="106"/>
      <c r="G264" s="3"/>
      <c r="H264" s="3"/>
      <c r="I264" s="3"/>
      <c r="J264" s="3"/>
      <c r="K264" s="3"/>
      <c r="L264" s="3"/>
      <c r="M264" s="3"/>
      <c r="N264" s="3"/>
      <c r="O264" s="3"/>
      <c r="P264" s="1"/>
    </row>
    <row r="265" spans="1:16" s="2" customFormat="1" x14ac:dyDescent="0.25">
      <c r="A265" s="1"/>
      <c r="B265" s="106"/>
      <c r="G265" s="3"/>
      <c r="H265" s="3"/>
      <c r="I265" s="3"/>
      <c r="J265" s="3"/>
      <c r="K265" s="3"/>
      <c r="L265" s="3"/>
      <c r="M265" s="3"/>
      <c r="N265" s="3"/>
      <c r="O265" s="3"/>
      <c r="P265" s="1"/>
    </row>
    <row r="266" spans="1:16" s="2" customFormat="1" x14ac:dyDescent="0.25">
      <c r="A266" s="1"/>
      <c r="B266" s="106"/>
      <c r="G266" s="3"/>
      <c r="H266" s="3"/>
      <c r="I266" s="3"/>
      <c r="J266" s="3"/>
      <c r="K266" s="3"/>
      <c r="L266" s="3"/>
      <c r="M266" s="3"/>
      <c r="N266" s="3"/>
      <c r="O266" s="3"/>
      <c r="P266" s="1"/>
    </row>
    <row r="267" spans="1:16" s="2" customFormat="1" x14ac:dyDescent="0.25">
      <c r="A267" s="1"/>
      <c r="B267" s="106"/>
      <c r="G267" s="3"/>
      <c r="H267" s="3"/>
      <c r="I267" s="3"/>
      <c r="J267" s="3"/>
      <c r="K267" s="3"/>
      <c r="L267" s="3"/>
      <c r="M267" s="3"/>
      <c r="N267" s="3"/>
      <c r="O267" s="3"/>
      <c r="P267" s="1"/>
    </row>
    <row r="268" spans="1:16" s="2" customFormat="1" x14ac:dyDescent="0.25">
      <c r="A268" s="1"/>
      <c r="B268" s="106"/>
      <c r="G268" s="3"/>
      <c r="H268" s="3"/>
      <c r="I268" s="3"/>
      <c r="J268" s="3"/>
      <c r="K268" s="3"/>
      <c r="L268" s="3"/>
      <c r="M268" s="3"/>
      <c r="N268" s="3"/>
      <c r="O268" s="3"/>
      <c r="P268" s="1"/>
    </row>
    <row r="269" spans="1:16" s="2" customFormat="1" x14ac:dyDescent="0.25">
      <c r="A269" s="1"/>
      <c r="B269" s="106"/>
      <c r="G269" s="3"/>
      <c r="H269" s="3"/>
      <c r="I269" s="3"/>
      <c r="J269" s="3"/>
      <c r="K269" s="3"/>
      <c r="L269" s="3"/>
      <c r="M269" s="3"/>
      <c r="N269" s="3"/>
      <c r="O269" s="3"/>
      <c r="P269" s="1"/>
    </row>
    <row r="270" spans="1:16" s="2" customFormat="1" x14ac:dyDescent="0.25">
      <c r="A270" s="1"/>
      <c r="B270" s="106"/>
      <c r="G270" s="3"/>
      <c r="H270" s="3"/>
      <c r="I270" s="3"/>
      <c r="J270" s="3"/>
      <c r="K270" s="3"/>
      <c r="L270" s="3"/>
      <c r="M270" s="3"/>
      <c r="N270" s="3"/>
      <c r="O270" s="3"/>
      <c r="P270" s="1"/>
    </row>
    <row r="271" spans="1:16" s="2" customFormat="1" x14ac:dyDescent="0.25">
      <c r="A271" s="1"/>
      <c r="B271" s="106"/>
      <c r="G271" s="3"/>
      <c r="H271" s="3"/>
      <c r="I271" s="3"/>
      <c r="J271" s="3"/>
      <c r="K271" s="3"/>
      <c r="L271" s="3"/>
      <c r="M271" s="3"/>
      <c r="N271" s="3"/>
      <c r="O271" s="3"/>
      <c r="P271" s="1"/>
    </row>
    <row r="272" spans="1:16" s="2" customFormat="1" x14ac:dyDescent="0.25">
      <c r="A272" s="1"/>
      <c r="B272" s="106"/>
      <c r="G272" s="3"/>
      <c r="H272" s="3"/>
      <c r="I272" s="3"/>
      <c r="J272" s="3"/>
      <c r="K272" s="3"/>
      <c r="L272" s="3"/>
      <c r="M272" s="3"/>
      <c r="N272" s="3"/>
      <c r="O272" s="3"/>
      <c r="P272" s="1"/>
    </row>
    <row r="273" spans="1:16" s="2" customFormat="1" x14ac:dyDescent="0.25">
      <c r="A273" s="1"/>
      <c r="B273" s="106"/>
      <c r="G273" s="3"/>
      <c r="H273" s="3"/>
      <c r="I273" s="3"/>
      <c r="J273" s="3"/>
      <c r="K273" s="3"/>
      <c r="L273" s="3"/>
      <c r="M273" s="3"/>
      <c r="N273" s="3"/>
      <c r="O273" s="3"/>
      <c r="P273" s="1"/>
    </row>
    <row r="274" spans="1:16" s="2" customFormat="1" x14ac:dyDescent="0.25">
      <c r="A274" s="1"/>
      <c r="B274" s="106"/>
      <c r="G274" s="3"/>
      <c r="H274" s="3"/>
      <c r="I274" s="3"/>
      <c r="J274" s="3"/>
      <c r="K274" s="3"/>
      <c r="L274" s="3"/>
      <c r="M274" s="3"/>
      <c r="N274" s="3"/>
      <c r="O274" s="3"/>
      <c r="P274" s="1"/>
    </row>
    <row r="275" spans="1:16" s="2" customFormat="1" x14ac:dyDescent="0.25">
      <c r="A275" s="1"/>
      <c r="B275" s="106"/>
      <c r="G275" s="3"/>
      <c r="H275" s="3"/>
      <c r="I275" s="3"/>
      <c r="J275" s="3"/>
      <c r="K275" s="3"/>
      <c r="L275" s="3"/>
      <c r="M275" s="3"/>
      <c r="N275" s="3"/>
      <c r="O275" s="3"/>
      <c r="P275" s="1"/>
    </row>
    <row r="276" spans="1:16" s="2" customFormat="1" x14ac:dyDescent="0.25">
      <c r="A276" s="1"/>
      <c r="B276" s="106"/>
      <c r="G276" s="3"/>
      <c r="H276" s="3"/>
      <c r="I276" s="3"/>
      <c r="J276" s="3"/>
      <c r="K276" s="3"/>
      <c r="L276" s="3"/>
      <c r="M276" s="3"/>
      <c r="N276" s="3"/>
      <c r="O276" s="3"/>
      <c r="P276" s="1"/>
    </row>
    <row r="277" spans="1:16" s="2" customFormat="1" x14ac:dyDescent="0.25">
      <c r="A277" s="1"/>
      <c r="B277" s="106"/>
      <c r="G277" s="3"/>
      <c r="H277" s="3"/>
      <c r="I277" s="3"/>
      <c r="J277" s="3"/>
      <c r="K277" s="3"/>
      <c r="L277" s="3"/>
      <c r="M277" s="3"/>
      <c r="N277" s="3"/>
      <c r="O277" s="3"/>
      <c r="P277" s="1"/>
    </row>
    <row r="278" spans="1:16" s="2" customFormat="1" x14ac:dyDescent="0.25">
      <c r="A278" s="1"/>
      <c r="B278" s="106"/>
      <c r="G278" s="3"/>
      <c r="H278" s="3"/>
      <c r="I278" s="3"/>
      <c r="J278" s="3"/>
      <c r="K278" s="3"/>
      <c r="L278" s="3"/>
      <c r="M278" s="3"/>
      <c r="N278" s="3"/>
      <c r="O278" s="3"/>
      <c r="P278" s="1"/>
    </row>
    <row r="279" spans="1:16" s="2" customFormat="1" x14ac:dyDescent="0.25">
      <c r="A279" s="1"/>
      <c r="B279" s="106"/>
      <c r="G279" s="3"/>
      <c r="H279" s="3"/>
      <c r="I279" s="3"/>
      <c r="J279" s="3"/>
      <c r="K279" s="3"/>
      <c r="L279" s="3"/>
      <c r="M279" s="3"/>
      <c r="N279" s="3"/>
      <c r="O279" s="3"/>
      <c r="P279" s="1"/>
    </row>
    <row r="280" spans="1:16" s="2" customFormat="1" x14ac:dyDescent="0.25">
      <c r="A280" s="1"/>
      <c r="B280" s="106"/>
      <c r="G280" s="3"/>
      <c r="H280" s="3"/>
      <c r="I280" s="3"/>
      <c r="J280" s="3"/>
      <c r="K280" s="3"/>
      <c r="L280" s="3"/>
      <c r="M280" s="3"/>
      <c r="N280" s="3"/>
      <c r="O280" s="3"/>
      <c r="P280" s="1"/>
    </row>
    <row r="281" spans="1:16" s="2" customFormat="1" x14ac:dyDescent="0.25">
      <c r="A281" s="1"/>
      <c r="B281" s="106"/>
      <c r="G281" s="3"/>
      <c r="H281" s="3"/>
      <c r="I281" s="3"/>
      <c r="J281" s="3"/>
      <c r="K281" s="3"/>
      <c r="L281" s="3"/>
      <c r="M281" s="3"/>
      <c r="N281" s="3"/>
      <c r="O281" s="3"/>
      <c r="P281" s="1"/>
    </row>
    <row r="282" spans="1:16" s="2" customFormat="1" x14ac:dyDescent="0.25">
      <c r="A282" s="1"/>
      <c r="B282" s="106"/>
      <c r="G282" s="3"/>
      <c r="H282" s="3"/>
      <c r="I282" s="3"/>
      <c r="J282" s="3"/>
      <c r="K282" s="3"/>
      <c r="L282" s="3"/>
      <c r="M282" s="3"/>
      <c r="N282" s="3"/>
      <c r="O282" s="3"/>
      <c r="P282" s="1"/>
    </row>
    <row r="283" spans="1:16" s="2" customFormat="1" x14ac:dyDescent="0.25">
      <c r="A283" s="1"/>
      <c r="B283" s="106"/>
      <c r="G283" s="3"/>
      <c r="H283" s="3"/>
      <c r="I283" s="3"/>
      <c r="J283" s="3"/>
      <c r="K283" s="3"/>
      <c r="L283" s="3"/>
      <c r="M283" s="3"/>
      <c r="N283" s="3"/>
      <c r="O283" s="3"/>
      <c r="P283" s="1"/>
    </row>
    <row r="284" spans="1:16" s="2" customFormat="1" x14ac:dyDescent="0.25">
      <c r="A284" s="1"/>
      <c r="B284" s="106"/>
      <c r="G284" s="3"/>
      <c r="H284" s="3"/>
      <c r="I284" s="3"/>
      <c r="J284" s="3"/>
      <c r="K284" s="3"/>
      <c r="L284" s="3"/>
      <c r="M284" s="3"/>
      <c r="N284" s="3"/>
      <c r="O284" s="3"/>
      <c r="P284" s="1"/>
    </row>
    <row r="285" spans="1:16" s="2" customFormat="1" x14ac:dyDescent="0.25">
      <c r="A285" s="1"/>
      <c r="B285" s="106"/>
      <c r="G285" s="3"/>
      <c r="H285" s="3"/>
      <c r="I285" s="3"/>
      <c r="J285" s="3"/>
      <c r="K285" s="3"/>
      <c r="L285" s="3"/>
      <c r="M285" s="3"/>
      <c r="N285" s="3"/>
      <c r="O285" s="3"/>
      <c r="P285" s="1"/>
    </row>
    <row r="286" spans="1:16" s="2" customFormat="1" x14ac:dyDescent="0.25">
      <c r="A286" s="1"/>
      <c r="B286" s="106"/>
      <c r="G286" s="3"/>
      <c r="H286" s="3"/>
      <c r="I286" s="3"/>
      <c r="J286" s="3"/>
      <c r="K286" s="3"/>
      <c r="L286" s="3"/>
      <c r="M286" s="3"/>
      <c r="N286" s="3"/>
      <c r="O286" s="3"/>
      <c r="P286" s="1"/>
    </row>
    <row r="287" spans="1:16" s="2" customFormat="1" x14ac:dyDescent="0.25">
      <c r="A287" s="1"/>
      <c r="B287" s="106"/>
      <c r="G287" s="3"/>
      <c r="H287" s="3"/>
      <c r="I287" s="3"/>
      <c r="J287" s="3"/>
      <c r="K287" s="3"/>
      <c r="L287" s="3"/>
      <c r="M287" s="3"/>
      <c r="N287" s="3"/>
      <c r="O287" s="3"/>
      <c r="P287" s="1"/>
    </row>
    <row r="288" spans="1:16" s="2" customFormat="1" x14ac:dyDescent="0.25">
      <c r="A288" s="1"/>
      <c r="B288" s="106"/>
      <c r="G288" s="3"/>
      <c r="H288" s="3"/>
      <c r="I288" s="3"/>
      <c r="J288" s="3"/>
      <c r="K288" s="3"/>
      <c r="L288" s="3"/>
      <c r="M288" s="3"/>
      <c r="N288" s="3"/>
      <c r="O288" s="3"/>
      <c r="P288" s="1"/>
    </row>
    <row r="289" spans="1:16" s="2" customFormat="1" x14ac:dyDescent="0.25">
      <c r="A289" s="1"/>
      <c r="B289" s="106"/>
      <c r="G289" s="3"/>
      <c r="H289" s="3"/>
      <c r="I289" s="3"/>
      <c r="J289" s="3"/>
      <c r="K289" s="3"/>
      <c r="L289" s="3"/>
      <c r="M289" s="3"/>
      <c r="N289" s="3"/>
      <c r="O289" s="3"/>
      <c r="P289" s="1"/>
    </row>
    <row r="290" spans="1:16" s="2" customFormat="1" x14ac:dyDescent="0.25">
      <c r="A290" s="1"/>
      <c r="B290" s="106"/>
      <c r="G290" s="3"/>
      <c r="H290" s="3"/>
      <c r="I290" s="3"/>
      <c r="J290" s="3"/>
      <c r="K290" s="3"/>
      <c r="L290" s="3"/>
      <c r="M290" s="3"/>
      <c r="N290" s="3"/>
      <c r="O290" s="3"/>
      <c r="P290" s="1"/>
    </row>
    <row r="291" spans="1:16" s="2" customFormat="1" x14ac:dyDescent="0.25">
      <c r="A291" s="1"/>
      <c r="B291" s="106"/>
      <c r="G291" s="3"/>
      <c r="H291" s="3"/>
      <c r="I291" s="3"/>
      <c r="J291" s="3"/>
      <c r="K291" s="3"/>
      <c r="L291" s="3"/>
      <c r="M291" s="3"/>
      <c r="N291" s="3"/>
      <c r="O291" s="3"/>
      <c r="P291" s="1"/>
    </row>
    <row r="292" spans="1:16" s="2" customFormat="1" x14ac:dyDescent="0.25">
      <c r="A292" s="1"/>
      <c r="B292" s="106"/>
      <c r="G292" s="3"/>
      <c r="H292" s="3"/>
      <c r="I292" s="3"/>
      <c r="J292" s="3"/>
      <c r="K292" s="3"/>
      <c r="L292" s="3"/>
      <c r="M292" s="3"/>
      <c r="N292" s="3"/>
      <c r="O292" s="3"/>
      <c r="P292" s="1"/>
    </row>
    <row r="293" spans="1:16" s="2" customFormat="1" x14ac:dyDescent="0.25">
      <c r="A293" s="1"/>
      <c r="B293" s="106"/>
      <c r="G293" s="3"/>
      <c r="H293" s="3"/>
      <c r="I293" s="3"/>
      <c r="J293" s="3"/>
      <c r="K293" s="3"/>
      <c r="L293" s="3"/>
      <c r="M293" s="3"/>
      <c r="N293" s="3"/>
      <c r="O293" s="3"/>
      <c r="P293" s="1"/>
    </row>
  </sheetData>
  <sheetProtection sheet="1" objects="1" scenarios="1"/>
  <mergeCells count="4">
    <mergeCell ref="C212:D212"/>
    <mergeCell ref="C214:D214"/>
    <mergeCell ref="A6:A7"/>
    <mergeCell ref="P4:Q5"/>
  </mergeCells>
  <dataValidations count="2">
    <dataValidation type="list" allowBlank="1" showInputMessage="1" showErrorMessage="1" sqref="P80:P188 P40:P78">
      <formula1>Split</formula1>
    </dataValidation>
    <dataValidation type="list" allowBlank="1" showInputMessage="1" showErrorMessage="1" sqref="C7:N7">
      <formula1>Status</formula1>
    </dataValidation>
  </dataValidations>
  <pageMargins left="0.7" right="0.7" top="0.75" bottom="0.75" header="0.3" footer="0.3"/>
  <pageSetup paperSize="9" scale="25" orientation="portrait" cellComments="atEnd" r:id="rId1"/>
  <headerFooter>
    <oddHeader>&amp;R&amp;D &amp;T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Cashflow</vt:lpstr>
      <vt:lpstr>Split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 account</dc:creator>
  <cp:lastModifiedBy>Training account</cp:lastModifiedBy>
  <dcterms:created xsi:type="dcterms:W3CDTF">2021-04-09T12:41:17Z</dcterms:created>
  <dcterms:modified xsi:type="dcterms:W3CDTF">2021-04-16T10:28:48Z</dcterms:modified>
</cp:coreProperties>
</file>