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66925"/>
  <mc:AlternateContent xmlns:mc="http://schemas.openxmlformats.org/markup-compatibility/2006">
    <mc:Choice Requires="x15">
      <x15ac:absPath xmlns:x15ac="http://schemas.microsoft.com/office/spreadsheetml/2010/11/ac" url="C:\Users\liz\Documents\"/>
    </mc:Choice>
  </mc:AlternateContent>
  <xr:revisionPtr revIDLastSave="0" documentId="8_{3214D0F7-09A0-4B80-87EA-C80A4A0AAD39}" xr6:coauthVersionLast="43" xr6:coauthVersionMax="43" xr10:uidLastSave="{00000000-0000-0000-0000-000000000000}"/>
  <bookViews>
    <workbookView xWindow="2895" yWindow="2895" windowWidth="21600" windowHeight="11385" activeTab="19" xr2:uid="{8F9B85FD-787D-48F6-A9C3-4ABD7B417A92}"/>
  </bookViews>
  <sheets>
    <sheet name="Accountants' Report" sheetId="21" r:id="rId1"/>
    <sheet name="CONTENTS" sheetId="2" r:id="rId2"/>
    <sheet name="General Information" sheetId="3" r:id="rId3"/>
    <sheet name="Pg 1 Board of Management Report" sheetId="22" r:id="rId4"/>
    <sheet name="Pg 2 Accounts Report" sheetId="4" r:id="rId5"/>
    <sheet name="Pg 3 Income &amp; Exp Account" sheetId="5" r:id="rId6"/>
    <sheet name="Pg 4 Balance Sheet" sheetId="6" r:id="rId7"/>
    <sheet name="Pg 5 Cash Flow Statement" sheetId="23" r:id="rId8"/>
    <sheet name="Pg 6 Notes to the accounts   " sheetId="19" r:id="rId9"/>
    <sheet name="Pg 7 Notes to the accounts" sheetId="24" r:id="rId10"/>
    <sheet name="Pg 8 Notes to the accounts" sheetId="25" r:id="rId11"/>
    <sheet name="Pg 9 Income &amp; Expenditure Acc" sheetId="8" r:id="rId12"/>
    <sheet name="Pg 10 Income &amp; Expenditure Acc" sheetId="9" r:id="rId13"/>
    <sheet name="Pg 11 Income &amp; Expenditure Acc" sheetId="11" r:id="rId14"/>
    <sheet name="Pg 12 Income &amp; Expenditure Acc" sheetId="20" r:id="rId15"/>
    <sheet name="Pg 13 Income &amp; Expenditure Acc" sheetId="12" r:id="rId16"/>
    <sheet name="Pg 14 Income &amp; Expenditure Acc " sheetId="13" r:id="rId17"/>
    <sheet name="Pg 15 Detailed Balance Sheet " sheetId="15" r:id="rId18"/>
    <sheet name="Pg 16 Detailed Balance Sheet" sheetId="16" r:id="rId19"/>
    <sheet name="Pg 17 Financial Report Parents" sheetId="17" r:id="rId20"/>
    <sheet name="Pg 18 Financial Report Parents" sheetId="18" r:id="rId21"/>
  </sheets>
  <definedNames>
    <definedName name="_Hlk18571258" localSheetId="9">'Pg 7 Notes to the accounts'!$C$18</definedName>
    <definedName name="_Hlk18571258" localSheetId="10">'Pg 8 Notes to the accounts'!$F$18</definedName>
    <definedName name="_Hlk20134199" localSheetId="8">'Pg 6 Notes to the accounts   '!$B$13</definedName>
    <definedName name="_Hlk20134199" localSheetId="9">'Pg 7 Notes to the accounts'!$B$12</definedName>
    <definedName name="_Hlk20134199" localSheetId="10">'Pg 8 Notes to the accounts'!$B$12</definedName>
    <definedName name="_xlnm.Print_Area" localSheetId="0">'Accountants'' Report'!$A$1:$I$37</definedName>
    <definedName name="_xlnm.Print_Area" localSheetId="1">CONTENTS!$A$1:$I$30</definedName>
    <definedName name="_xlnm.Print_Area" localSheetId="2">'General Information'!$A$1:$I$33</definedName>
    <definedName name="_xlnm.Print_Area" localSheetId="3">'Pg 1 Board of Management Report'!$A$1:$H$26</definedName>
    <definedName name="_xlnm.Print_Area" localSheetId="12">'Pg 10 Income &amp; Expenditure Acc'!$A$1:$H$50</definedName>
    <definedName name="_xlnm.Print_Area" localSheetId="13">'Pg 11 Income &amp; Expenditure Acc'!$A$1:$H$36</definedName>
    <definedName name="_xlnm.Print_Area" localSheetId="14">'Pg 12 Income &amp; Expenditure Acc'!$A$1:$H$36</definedName>
    <definedName name="_xlnm.Print_Area" localSheetId="15">'Pg 13 Income &amp; Expenditure Acc'!$A$1:$H$52</definedName>
    <definedName name="_xlnm.Print_Area" localSheetId="16">'Pg 14 Income &amp; Expenditure Acc '!$A$1:$H$37</definedName>
    <definedName name="_xlnm.Print_Area" localSheetId="17">'Pg 15 Detailed Balance Sheet '!$A$1:$H$54</definedName>
    <definedName name="_xlnm.Print_Area" localSheetId="18">'Pg 16 Detailed Balance Sheet'!$A$1:$H$39</definedName>
    <definedName name="_xlnm.Print_Area" localSheetId="19">'Pg 17 Financial Report Parents'!$A$1:$H$38</definedName>
    <definedName name="_xlnm.Print_Area" localSheetId="20">'Pg 18 Financial Report Parents'!$A$1:$H$40</definedName>
    <definedName name="_xlnm.Print_Area" localSheetId="4">'Pg 2 Accounts Report'!$A$1:$H$34</definedName>
    <definedName name="_xlnm.Print_Area" localSheetId="5">'Pg 3 Income &amp; Exp Account'!$A$1:$I$37</definedName>
    <definedName name="_xlnm.Print_Area" localSheetId="6">'Pg 4 Balance Sheet'!$A$1:$H$31</definedName>
    <definedName name="_xlnm.Print_Area" localSheetId="7">'Pg 5 Cash Flow Statement'!$A$1:$G$31</definedName>
    <definedName name="_xlnm.Print_Area" localSheetId="8">'Pg 6 Notes to the accounts   '!$A$1:$I$34</definedName>
    <definedName name="_xlnm.Print_Area" localSheetId="9">'Pg 7 Notes to the accounts'!$A$1:$L$32</definedName>
    <definedName name="_xlnm.Print_Area" localSheetId="10">'Pg 8 Notes to the accounts'!$A$1:$K$32</definedName>
    <definedName name="_xlnm.Print_Area" localSheetId="11">'Pg 9 Income &amp; Expenditure Acc'!$A$1:$H$39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8" l="1"/>
  <c r="H17" i="18"/>
  <c r="H14" i="18"/>
  <c r="H37" i="17"/>
  <c r="H35" i="17"/>
  <c r="H16" i="17"/>
  <c r="H34" i="20" l="1"/>
  <c r="F34" i="20"/>
  <c r="F53" i="15" l="1"/>
  <c r="F25" i="13"/>
  <c r="H22" i="13"/>
  <c r="F22" i="13"/>
  <c r="H14" i="13"/>
  <c r="F14" i="13"/>
  <c r="F52" i="12"/>
  <c r="F25" i="12"/>
  <c r="F36" i="9"/>
  <c r="F38" i="8"/>
  <c r="F31" i="8"/>
  <c r="F49" i="9" s="1"/>
  <c r="F28" i="13" s="1"/>
  <c r="B1" i="8" l="1"/>
  <c r="B1" i="9"/>
  <c r="B1" i="11"/>
  <c r="B1" i="20"/>
  <c r="B1" i="12"/>
  <c r="B1" i="13"/>
  <c r="B1" i="15"/>
  <c r="B1" i="16"/>
  <c r="B1" i="17"/>
  <c r="B1" i="18"/>
  <c r="B1" i="25"/>
  <c r="B1" i="24" l="1"/>
  <c r="B1" i="19"/>
  <c r="F3" i="23"/>
  <c r="B1" i="23"/>
  <c r="F3" i="6"/>
  <c r="B1" i="6"/>
  <c r="B1" i="5"/>
  <c r="B1" i="4"/>
  <c r="G5" i="22"/>
  <c r="B1" i="22"/>
  <c r="B1" i="3"/>
  <c r="B1" i="2"/>
  <c r="G2" i="16" l="1"/>
  <c r="F2" i="16"/>
  <c r="G2" i="15"/>
  <c r="F2" i="15"/>
  <c r="H2" i="13"/>
  <c r="G2" i="13"/>
  <c r="G2" i="12"/>
  <c r="H2" i="12"/>
  <c r="H2" i="20"/>
  <c r="G2" i="20"/>
  <c r="G2" i="11"/>
  <c r="H2" i="11"/>
  <c r="G2" i="9"/>
  <c r="H2" i="9"/>
  <c r="H2" i="8"/>
  <c r="G2" i="8"/>
  <c r="H4" i="5"/>
  <c r="G4" i="5"/>
  <c r="H25" i="13" l="1"/>
  <c r="F12" i="5"/>
  <c r="H22" i="16" l="1"/>
  <c r="F22" i="16"/>
  <c r="H53" i="15"/>
  <c r="H49" i="9"/>
  <c r="H52" i="12"/>
  <c r="F14" i="11"/>
  <c r="H14" i="11"/>
  <c r="H28" i="13" s="1"/>
  <c r="H47" i="9"/>
  <c r="F47" i="9"/>
  <c r="H36" i="9"/>
  <c r="H38" i="8"/>
  <c r="H31" i="8"/>
  <c r="H4" i="16" l="1"/>
  <c r="H4" i="20"/>
  <c r="F4" i="15"/>
  <c r="F4" i="20"/>
  <c r="H4" i="9"/>
  <c r="H4" i="12"/>
  <c r="H4" i="15"/>
  <c r="F4" i="8"/>
  <c r="F4" i="11"/>
  <c r="F4" i="13"/>
  <c r="F4" i="16"/>
  <c r="G6" i="18" s="1"/>
  <c r="H4" i="8"/>
  <c r="H4" i="11"/>
  <c r="H4" i="13"/>
  <c r="F4" i="9"/>
  <c r="F4" i="12"/>
  <c r="G4" i="17" l="1"/>
  <c r="H25" i="12" l="1"/>
  <c r="H12" i="5" l="1"/>
  <c r="F10" i="5"/>
  <c r="F14" i="5" s="1"/>
  <c r="H10" i="5"/>
  <c r="H14" i="5" l="1"/>
</calcChain>
</file>

<file path=xl/sharedStrings.xml><?xml version="1.0" encoding="utf-8"?>
<sst xmlns="http://schemas.openxmlformats.org/spreadsheetml/2006/main" count="666" uniqueCount="464">
  <si>
    <t>Page</t>
  </si>
  <si>
    <t>Detailed Balance Sheet</t>
  </si>
  <si>
    <t>Financial Report to Parents</t>
  </si>
  <si>
    <t>General Information</t>
  </si>
  <si>
    <t>School Name</t>
  </si>
  <si>
    <t>School Address</t>
  </si>
  <si>
    <t>Roll Number</t>
  </si>
  <si>
    <t>Patron</t>
  </si>
  <si>
    <t>Name</t>
  </si>
  <si>
    <t>Address</t>
  </si>
  <si>
    <t>Trustee (where applicable)</t>
  </si>
  <si>
    <t>Bankers</t>
  </si>
  <si>
    <t xml:space="preserve">TO </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</si>
  <si>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</si>
  <si>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</si>
  <si>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</si>
  <si>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</si>
  <si>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</si>
  <si>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</si>
  <si>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</si>
  <si>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</si>
  <si>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</si>
  <si>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</si>
  <si>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</si>
  <si>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</si>
  <si>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</si>
  <si>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</si>
  <si>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</si>
  <si>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</si>
  <si>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</si>
  <si>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</si>
  <si>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</si>
  <si>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</si>
  <si>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</si>
  <si>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</si>
  <si>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</si>
  <si>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</si>
  <si>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</si>
  <si>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</si>
  <si>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DEIS Grant</t>
  </si>
  <si>
    <t>Standardised Testing Grant</t>
  </si>
  <si>
    <t>Total Other State Income</t>
  </si>
  <si>
    <t xml:space="preserve">3. School Generated Income                                                   </t>
  </si>
  <si>
    <t>Total School Generated Income</t>
  </si>
  <si>
    <t xml:space="preserve">4. Other Income                                                            </t>
  </si>
  <si>
    <t>Total Other Income</t>
  </si>
  <si>
    <t>TOTAL INCOME</t>
  </si>
  <si>
    <t>Expenditure</t>
  </si>
  <si>
    <t>Total Education Salary</t>
  </si>
  <si>
    <t xml:space="preserve">5. Education Salary                                                 </t>
  </si>
  <si>
    <t>Designated Expenditure (Non Capital)</t>
  </si>
  <si>
    <t>Unrestricted External Fundraising Expenses (Non Capital)</t>
  </si>
  <si>
    <t>Unrestricted School Fundraising Expenses (Non Capital)</t>
  </si>
  <si>
    <t>Total Education Other Expenditure</t>
  </si>
  <si>
    <t>6. Education Other Expenditure</t>
  </si>
  <si>
    <t xml:space="preserve">7. Repairs, Maintenance &amp; Establishment                                              </t>
  </si>
  <si>
    <t>Insurance</t>
  </si>
  <si>
    <t>Total Repairs, Maintenance &amp; Establishment</t>
  </si>
  <si>
    <t>Other Administration Expenses</t>
  </si>
  <si>
    <t>Staff Room Expenses</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</si>
  <si>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</si>
  <si>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</si>
  <si>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</si>
  <si>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</si>
  <si>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</si>
  <si>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</si>
  <si>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</si>
  <si>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</si>
  <si>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</si>
  <si>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Current Asset</t>
  </si>
  <si>
    <t>Deposit Account</t>
  </si>
  <si>
    <t>Parents Council/Association Bank Account</t>
  </si>
  <si>
    <t>Prepayments</t>
  </si>
  <si>
    <t>Current Liability</t>
  </si>
  <si>
    <t>Accruals</t>
  </si>
  <si>
    <t>Bank Loans</t>
  </si>
  <si>
    <t>School Income Received in Advance</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</si>
  <si>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</si>
  <si>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</si>
  <si>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</si>
  <si>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</si>
  <si>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</si>
  <si>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</si>
  <si>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</si>
  <si>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</si>
  <si>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</si>
  <si>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</si>
  <si>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</si>
  <si>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</si>
  <si>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</si>
  <si>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</si>
  <si>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</si>
  <si>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</si>
  <si>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</si>
  <si>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</si>
  <si>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</si>
  <si>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Financial</t>
  </si>
  <si>
    <t>Bank Charges, Interest, Leasing</t>
  </si>
  <si>
    <t>Surplus (Deficit) for the year</t>
  </si>
  <si>
    <t>Capital Projects</t>
  </si>
  <si>
    <t xml:space="preserve">Less: Expenditure </t>
  </si>
  <si>
    <t>Actual</t>
  </si>
  <si>
    <t xml:space="preserve">   Actual                    </t>
  </si>
  <si>
    <t xml:space="preserve">Actual </t>
  </si>
  <si>
    <t>9. Financial</t>
  </si>
  <si>
    <t>10. Depreciation</t>
  </si>
  <si>
    <t>Cash at bank and in hand</t>
  </si>
  <si>
    <t>Parent Voluntary Contributions</t>
  </si>
  <si>
    <t>Parents Association</t>
  </si>
  <si>
    <t>Other School Generated Income</t>
  </si>
  <si>
    <t>Bank Interest Received</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</si>
  <si>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</si>
  <si>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</si>
  <si>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</si>
  <si>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</si>
  <si>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</si>
  <si>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</si>
  <si>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</si>
  <si>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</si>
  <si>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</si>
  <si>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</si>
  <si>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Bus Escort Grant</t>
  </si>
  <si>
    <t>HSE Funding</t>
  </si>
  <si>
    <t xml:space="preserve">ACCOUNTANT'S REPORT ON THE ACCOUNTS TO THE BOARD </t>
  </si>
  <si>
    <t>Cash Control Account</t>
  </si>
  <si>
    <t xml:space="preserve">ICT Infrastructure </t>
  </si>
  <si>
    <t>Restricted School Fundraising (Non Capital)</t>
  </si>
  <si>
    <t>Unrestricted School Fundraising  (Non Capital)</t>
  </si>
  <si>
    <t>Restricted External Fundraising  (Non Capital)</t>
  </si>
  <si>
    <t>Unrestricted External Fundraising  (Non Capital)</t>
  </si>
  <si>
    <t>Restricted School Fundraising Expenses  (Non Capital)</t>
  </si>
  <si>
    <t>Book Grant Unspent</t>
  </si>
  <si>
    <t>Sales Ledger Control</t>
  </si>
  <si>
    <t>Depreciation Policy</t>
  </si>
  <si>
    <t xml:space="preserve">Items are valued at cost less depreciation based upon the straight-line methodology.  </t>
  </si>
  <si>
    <t xml:space="preserve">Opening Balance </t>
  </si>
  <si>
    <t xml:space="preserve">Additions </t>
  </si>
  <si>
    <t xml:space="preserve">Disposals </t>
  </si>
  <si>
    <t xml:space="preserve">Closing Balance </t>
  </si>
  <si>
    <t>Unspent Grants</t>
  </si>
  <si>
    <t>Specific Government Grants are deferred only if fulfilment of the conditions is incomplete i.e. it cannot be recognised in the year of receipt if the monies have not been allocated against the reason for the grant being given.</t>
  </si>
  <si>
    <t>Government Grants Received</t>
  </si>
  <si>
    <t>Book Grant</t>
  </si>
  <si>
    <t>ICT Grant</t>
  </si>
  <si>
    <t>Special Education Equipment</t>
  </si>
  <si>
    <t>DSP Grants - School Meals Grant</t>
  </si>
  <si>
    <t>Contents</t>
  </si>
  <si>
    <t xml:space="preserve">Fixtures and Fittings </t>
  </si>
  <si>
    <t>1. Accounting Policies: Depreciation, Unspent Government Grants, etc.</t>
  </si>
  <si>
    <t>Net Book Value</t>
  </si>
  <si>
    <t>Example:</t>
  </si>
  <si>
    <t>Current Account 1</t>
  </si>
  <si>
    <t>Current Account 2</t>
  </si>
  <si>
    <t>Current Account 3</t>
  </si>
  <si>
    <t>Capital &amp; Reserves</t>
  </si>
  <si>
    <t>Credit Card Account</t>
  </si>
  <si>
    <t>Online Payment Solution Clearing Account</t>
  </si>
  <si>
    <t>Capitation/Non Pay Budget</t>
  </si>
  <si>
    <t>Non Teachers Pay Budget</t>
  </si>
  <si>
    <t>Ancillary/School Support Services Grant</t>
  </si>
  <si>
    <t>Secretarial Grant</t>
  </si>
  <si>
    <t>Caretaker Grant</t>
  </si>
  <si>
    <t>Special Education Equipment Grant</t>
  </si>
  <si>
    <t>Book Grant Income</t>
  </si>
  <si>
    <t>Book Rental Scheme Grant</t>
  </si>
  <si>
    <t>Special Subject Grant</t>
  </si>
  <si>
    <t>JCSP Grant</t>
  </si>
  <si>
    <t>Transition Year Grant</t>
  </si>
  <si>
    <t>Leaving Certificate Applied Grant</t>
  </si>
  <si>
    <t>Grant for Traveller Students</t>
  </si>
  <si>
    <t>ICT Grant Non Capital</t>
  </si>
  <si>
    <t>Supervision and Substitution Grant</t>
  </si>
  <si>
    <t>Physics/Chemistry Grant</t>
  </si>
  <si>
    <t>State Exam Income</t>
  </si>
  <si>
    <t>Sports Complex Grant</t>
  </si>
  <si>
    <t>Minor Works Grant-Non Capital</t>
  </si>
  <si>
    <t>Other Non Capital DES Grants Income</t>
  </si>
  <si>
    <t>Scoileanna Lan Ghaeilge Grant</t>
  </si>
  <si>
    <t>July Provision Grant</t>
  </si>
  <si>
    <t>Department of Children and Youth Affairs Income</t>
  </si>
  <si>
    <t>DEASP School Meals Grant</t>
  </si>
  <si>
    <t>Erasmus Income</t>
  </si>
  <si>
    <t xml:space="preserve"> Other State Funding</t>
  </si>
  <si>
    <t>Transition Year Income</t>
  </si>
  <si>
    <t>Book Rental Scheme Income</t>
  </si>
  <si>
    <t>Classroom Books Income</t>
  </si>
  <si>
    <t>Hire of Facilities Rental Income</t>
  </si>
  <si>
    <t>Sports Complex Income</t>
  </si>
  <si>
    <t>Locker Income</t>
  </si>
  <si>
    <t>Journals and Year Book Income</t>
  </si>
  <si>
    <t>School Administration Charges</t>
  </si>
  <si>
    <t>Adult Education Income</t>
  </si>
  <si>
    <t>Canteen Income</t>
  </si>
  <si>
    <t>Tuck Shop Income</t>
  </si>
  <si>
    <t>Uniforms Income</t>
  </si>
  <si>
    <t>Religion/Ethos Income</t>
  </si>
  <si>
    <t>After School Study/Club Income</t>
  </si>
  <si>
    <t>Mock Exam Income</t>
  </si>
  <si>
    <t>Games Income</t>
  </si>
  <si>
    <t>Bus Income</t>
  </si>
  <si>
    <t>School Musical/Drama Income</t>
  </si>
  <si>
    <t>School Tours Income</t>
  </si>
  <si>
    <t>School Swimming Income</t>
  </si>
  <si>
    <t>Student Insurance Income</t>
  </si>
  <si>
    <t>Pre-School Income</t>
  </si>
  <si>
    <t>Reimbursable Income</t>
  </si>
  <si>
    <t>School Arts and Crafts Income</t>
  </si>
  <si>
    <t>School Irish Dance Income</t>
  </si>
  <si>
    <t>Discounts Given</t>
  </si>
  <si>
    <t xml:space="preserve">Total Department of Education &amp; Skills Income       </t>
  </si>
  <si>
    <t xml:space="preserve">2. Other State Income                                                                     </t>
  </si>
  <si>
    <t>Income from Parents Association</t>
  </si>
  <si>
    <t>Insurance Claim Income</t>
  </si>
  <si>
    <t>Amortisation of Grants</t>
  </si>
  <si>
    <t>Substitute Teachers Expense</t>
  </si>
  <si>
    <t>Privately Paid Teachers Expense</t>
  </si>
  <si>
    <t>Supervision and Substitution Salaries Expense</t>
  </si>
  <si>
    <t>State Exam Aides Salaries Expense</t>
  </si>
  <si>
    <t>Adult Education Salaries Expense</t>
  </si>
  <si>
    <t>After School Study/Club Salaries Expense</t>
  </si>
  <si>
    <t>July Provision Expense</t>
  </si>
  <si>
    <t>Bus Escort Salary Expense</t>
  </si>
  <si>
    <t>Teaching Aids Expense</t>
  </si>
  <si>
    <t>Religion/Ethos Expense</t>
  </si>
  <si>
    <t>Art Expense</t>
  </si>
  <si>
    <t>Home Economics Expense</t>
  </si>
  <si>
    <t>Science Expense</t>
  </si>
  <si>
    <t>Non Capital Computers / IT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</si>
  <si>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</si>
  <si>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</si>
  <si>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</si>
  <si>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</si>
  <si>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</si>
  <si>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</si>
  <si>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</si>
  <si>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</si>
  <si>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</si>
  <si>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</si>
  <si>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Library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</si>
  <si>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</si>
  <si>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</si>
  <si>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</si>
  <si>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</si>
  <si>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</si>
  <si>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</si>
  <si>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</si>
  <si>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</si>
  <si>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</si>
  <si>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</si>
  <si>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</si>
  <si>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</si>
  <si>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</si>
  <si>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Step up Project Expense</t>
  </si>
  <si>
    <t>Student Council Expense</t>
  </si>
  <si>
    <t>Other Educational Expense</t>
  </si>
  <si>
    <t>Department of Children and Youth Affairs Activities Expense</t>
  </si>
  <si>
    <t>DEASP Grants - School Meals Grant Expense</t>
  </si>
  <si>
    <t>Erasmus Expense</t>
  </si>
  <si>
    <t>Other Non Capital DES Grants Expense</t>
  </si>
  <si>
    <t>Student Insurance Expense</t>
  </si>
  <si>
    <t>Standardised Testing Expense</t>
  </si>
  <si>
    <t>Special Educational Equipment (Non Capital) Expense</t>
  </si>
  <si>
    <t>School Irish Dance Expense</t>
  </si>
  <si>
    <t>School Swimming Expense</t>
  </si>
  <si>
    <t>Restricted External Fundraising Expenses  (Non Capital)</t>
  </si>
  <si>
    <t>Other Educational Wages Expense</t>
  </si>
  <si>
    <t>Pre-School Expense</t>
  </si>
  <si>
    <t>Caretaker Wages Expense</t>
  </si>
  <si>
    <t>Caretaker Sports Complex Wages Expense</t>
  </si>
  <si>
    <t>Caretaker Pension Expense</t>
  </si>
  <si>
    <t>Cleaners Wages Expense</t>
  </si>
  <si>
    <t>Cleaners' Pension Expense</t>
  </si>
  <si>
    <t>Contract Cleaners Expense</t>
  </si>
  <si>
    <t>Cleaning Materials Expense</t>
  </si>
  <si>
    <t>Repairs to Buildings and Grounds Expense</t>
  </si>
  <si>
    <t>Minor Works Grant (Non Capital) Expense</t>
  </si>
  <si>
    <t>Repairs to Furniture, Fittings and Equipment Expense</t>
  </si>
  <si>
    <t>Security Expense</t>
  </si>
  <si>
    <t>Insurance Expense</t>
  </si>
  <si>
    <t>Heating Expense</t>
  </si>
  <si>
    <t>Light and Power Expense</t>
  </si>
  <si>
    <t>Rent Expense</t>
  </si>
  <si>
    <t>Water Rates and Refuse Expense</t>
  </si>
  <si>
    <t>Repairs to Sports Complex</t>
  </si>
  <si>
    <t>Licence Fee to Patron/Trustee Expense</t>
  </si>
  <si>
    <t>Other Repairs and Maintenance Expense</t>
  </si>
  <si>
    <t>Clerical Officers/Secretarial Wages Expense</t>
  </si>
  <si>
    <t>Clerical Officers/Secretarial Pension Expense</t>
  </si>
  <si>
    <t>Recruitment Expense</t>
  </si>
  <si>
    <t>Advertising / Public Relations Expense</t>
  </si>
  <si>
    <t>Postage Expense</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</si>
  <si>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</si>
  <si>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</si>
  <si>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</si>
  <si>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</si>
  <si>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</si>
  <si>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</si>
  <si>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</si>
  <si>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</si>
  <si>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</si>
  <si>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</si>
  <si>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</si>
  <si>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 Payroll Software Expense</t>
  </si>
  <si>
    <t>Donations to Charity</t>
  </si>
  <si>
    <t>Medical and First Aid Expense</t>
  </si>
  <si>
    <t>Hospitality Expense</t>
  </si>
  <si>
    <t>Tuck Shop Expense</t>
  </si>
  <si>
    <t>Canteen Expense</t>
  </si>
  <si>
    <t>Leasing Expenses</t>
  </si>
  <si>
    <t>Loan Charges Expense</t>
  </si>
  <si>
    <t>Bank Interest Expense</t>
  </si>
  <si>
    <t>Bank Charges Expense</t>
  </si>
  <si>
    <t>Pensioners Payroll Expense</t>
  </si>
  <si>
    <t>Reimbursable Expenses</t>
  </si>
  <si>
    <t>Discounts Received</t>
  </si>
  <si>
    <t>Annual Depreciation: Buildings</t>
  </si>
  <si>
    <t>Annual Depreciation: Fixtures, Fittings and Equipment</t>
  </si>
  <si>
    <t>Annual Depreciation: Motor Vehicles</t>
  </si>
  <si>
    <t>Annual Depreciation: Computer Equipment</t>
  </si>
  <si>
    <t>Annual Depreciation: Other</t>
  </si>
  <si>
    <t>Capital: Land and Buildings</t>
  </si>
  <si>
    <t>Accumulated Depreciation: Land and Buildings</t>
  </si>
  <si>
    <t>Capital: Fixtures, Fittings and Equipment</t>
  </si>
  <si>
    <t>Accumulated Depreciation: Fixtures, Fittings and Equipment</t>
  </si>
  <si>
    <t>Capital: Motor Vehicles</t>
  </si>
  <si>
    <t>Accumulated Depreciation: Motor Vehicles</t>
  </si>
  <si>
    <t>Capital: Computer Equipment</t>
  </si>
  <si>
    <t>Accumulated Depreciation: Computer Equipment</t>
  </si>
  <si>
    <t>Capital: Other</t>
  </si>
  <si>
    <t>Accumulated Depreciation Other</t>
  </si>
  <si>
    <t>Stock</t>
  </si>
  <si>
    <t>Grants Due</t>
  </si>
  <si>
    <t>DEASP School Meal Bank Account</t>
  </si>
  <si>
    <t>Petty Cash Account</t>
  </si>
  <si>
    <t>Creditors Control Account</t>
  </si>
  <si>
    <t>Grants Received in Advance</t>
  </si>
  <si>
    <t>Supervision and Substitution Grant Unspent</t>
  </si>
  <si>
    <t>Other Ringfenced Grants Unspent</t>
  </si>
  <si>
    <t>Other Ringfenced Income Unspent</t>
  </si>
  <si>
    <t>School Excellence Fund Unspent</t>
  </si>
  <si>
    <t>Net Wages Control Account</t>
  </si>
  <si>
    <t>Union Fees Control Account</t>
  </si>
  <si>
    <t>Single Public Service Pension Scheme Control Account</t>
  </si>
  <si>
    <t>ASC Control Account</t>
  </si>
  <si>
    <t>PAYE/PRSI/USC/LPT Control Account</t>
  </si>
  <si>
    <t>Reverse VAT Control Account</t>
  </si>
  <si>
    <t>RCT Control Account</t>
  </si>
  <si>
    <t>Other Loan</t>
  </si>
  <si>
    <t>Retained Surplus</t>
  </si>
  <si>
    <t>Surplus Brought Forward</t>
  </si>
  <si>
    <t>DES Capital Building Grant Income</t>
  </si>
  <si>
    <t>Capital Building Fundraising Income</t>
  </si>
  <si>
    <t>Parents Contribution to Capital Projects Income</t>
  </si>
  <si>
    <t>Patron/Trustee Contribution to Fixed Asset Income</t>
  </si>
  <si>
    <t>Accumulated Amortisation of Capital Building Income</t>
  </si>
  <si>
    <t>DES Equipment Grants Income</t>
  </si>
  <si>
    <t>ICT Grant Capital Income</t>
  </si>
  <si>
    <t>Accumulated Amortisation of Capital Equipment Income</t>
  </si>
  <si>
    <t>Accumulated Amortisation of ICT Grant Capital Income</t>
  </si>
  <si>
    <t>DES Capital Building Grant Expense</t>
  </si>
  <si>
    <t>Capital Building Fund Raising Expense</t>
  </si>
  <si>
    <t>Parents Contribution to Capital Project Expense</t>
  </si>
  <si>
    <t>Patron/Trustee Contribution to Fixed Asset Expense</t>
  </si>
  <si>
    <t>Building Fund Account</t>
  </si>
  <si>
    <t>6. Education Other Expenditure Cont'd</t>
  </si>
  <si>
    <t>Total Administration Expenditure</t>
  </si>
  <si>
    <t>Sample School</t>
  </si>
  <si>
    <t>20XX</t>
  </si>
  <si>
    <t>September 1,</t>
  </si>
  <si>
    <t xml:space="preserve">August 31, </t>
  </si>
  <si>
    <t>EXAMPLE</t>
  </si>
  <si>
    <t>Education Fees (Fee paying schools)</t>
  </si>
  <si>
    <t>Telephone Expense / SMS Text</t>
  </si>
  <si>
    <t>Accountant’s Report</t>
  </si>
  <si>
    <t>FINANCIAL ACCOUNTS</t>
  </si>
  <si>
    <t>For the Year</t>
  </si>
  <si>
    <t>Enter School Name Here</t>
  </si>
  <si>
    <t>Board of Management Report</t>
  </si>
  <si>
    <t xml:space="preserve">                    </t>
  </si>
  <si>
    <t>Accountant’s/Audit Report</t>
  </si>
  <si>
    <t>Cash Flow Statement (Optional)</t>
  </si>
  <si>
    <t>15-16</t>
  </si>
  <si>
    <t>6-8</t>
  </si>
  <si>
    <t>9-14</t>
  </si>
  <si>
    <t>RCN Number</t>
  </si>
  <si>
    <t>Accountant/Auditor</t>
  </si>
  <si>
    <t xml:space="preserve">
BOARD OF MANAGEMENT REPORT FOR THE YEAR ENDED 
•	     Objectives and Activities; 
•	     Achievements and Performance; 
•	     Financial Review and Responsibility for Finances;
•	     Structure, Governance and Management; 
•	     Reference and Administrative details;
•	     Names of Board Members;
 </t>
  </si>
  <si>
    <t>On behalf of the board;</t>
  </si>
  <si>
    <t>Chairperson</t>
  </si>
  <si>
    <t xml:space="preserve"> AUDITOR’S REPORT TO TRUSTEE/PATRON</t>
  </si>
  <si>
    <t xml:space="preserve">  OR </t>
  </si>
  <si>
    <t>20XX/20XX</t>
  </si>
  <si>
    <t>7. Contribution towards the Cost of Fixed Assets</t>
  </si>
  <si>
    <t>Note 5,6</t>
  </si>
  <si>
    <t>8. Surplus/Deficit on Income and Expenditure Account</t>
  </si>
  <si>
    <t>6. Long Term</t>
  </si>
  <si>
    <t>Liabilities</t>
  </si>
  <si>
    <t>Cash Flow Statement for the year ended (Optional)</t>
  </si>
  <si>
    <r>
      <t xml:space="preserve">    </t>
    </r>
    <r>
      <rPr>
        <sz val="12"/>
        <color theme="1"/>
        <rFont val="Times New Roman"/>
        <family val="1"/>
      </rPr>
      <t>20XX</t>
    </r>
  </si>
  <si>
    <t>Note</t>
  </si>
  <si>
    <t>Cash flow from operating activities</t>
  </si>
  <si>
    <t>(Deficit) for the year</t>
  </si>
  <si>
    <t>Adjustments:</t>
  </si>
  <si>
    <t>Depreciation</t>
  </si>
  <si>
    <t>Amortisation of Capital Grants</t>
  </si>
  <si>
    <t>Decrease/(lncrease) in Debtors</t>
  </si>
  <si>
    <t>(Decrease)/Increase in Creditors</t>
  </si>
  <si>
    <t>Net cash inflow from school activities</t>
  </si>
  <si>
    <t>Cash flow from investing activities</t>
  </si>
  <si>
    <t>Capital Expenditure</t>
  </si>
  <si>
    <t>Future Funds Contributions</t>
  </si>
  <si>
    <t>Net cash inflow from investing activities</t>
  </si>
  <si>
    <t>Increase in cash</t>
  </si>
  <si>
    <t>Cash and cash equivalents at 1st September 20XX</t>
  </si>
  <si>
    <t>Cash and cash equivalents at 31st August 20XX</t>
  </si>
  <si>
    <t>Approved on behalf of the Board:</t>
  </si>
  <si>
    <t xml:space="preserve">Fixtures, Fittings &amp; Equipment are depreciated over a five-year useful life.  </t>
  </si>
  <si>
    <t>Computer/ICT equipment is depreciated over a three-year useful life.</t>
  </si>
  <si>
    <t xml:space="preserve">   Example: </t>
  </si>
  <si>
    <t>Fixtures, Fittings &amp; Equipment</t>
  </si>
  <si>
    <t>Computer Equipment</t>
  </si>
  <si>
    <t>Total</t>
  </si>
  <si>
    <t>xxx</t>
  </si>
  <si>
    <t>Accumulated Depreciation</t>
  </si>
  <si>
    <t>Current Year Depreciation</t>
  </si>
  <si>
    <t>Depreciation on Disposal</t>
  </si>
  <si>
    <t>Closing Balance Depreciation</t>
  </si>
  <si>
    <t>Unspent 01-Sep-XX</t>
  </si>
  <si>
    <t>Recognised in I &amp; E</t>
  </si>
  <si>
    <t>Account</t>
  </si>
  <si>
    <t>Transfer to Capital Reserves</t>
  </si>
  <si>
    <t>Unspent  31-Aug-XX</t>
  </si>
  <si>
    <r>
      <t xml:space="preserve">X </t>
    </r>
    <r>
      <rPr>
        <sz val="12"/>
        <color rgb="FF000000"/>
        <rFont val="Times New Roman"/>
        <family val="1"/>
      </rPr>
      <t>xxx</t>
    </r>
    <r>
      <rPr>
        <sz val="12"/>
        <color rgb="FFFFFF00"/>
        <rFont val="Times New Roman"/>
        <family val="1"/>
      </rPr>
      <t xml:space="preserve"> x</t>
    </r>
  </si>
  <si>
    <t>5. Contribution towards the cost of fixed assets: DES Capital Grants, Fund-raising, Donations, Patron/Trustee Contributions, etc</t>
  </si>
  <si>
    <t>Capital Building</t>
  </si>
  <si>
    <t>DES Grant Contribution</t>
  </si>
  <si>
    <t>Fundraising Contribution</t>
  </si>
  <si>
    <t>Parents Contribution</t>
  </si>
  <si>
    <t>Patron/Trustee Contribution</t>
  </si>
  <si>
    <t>Received during the year</t>
  </si>
  <si>
    <t>Expended during the year</t>
  </si>
  <si>
    <t>xxxxx</t>
  </si>
  <si>
    <t>Net contribution land &amp; buildings</t>
  </si>
  <si>
    <r>
      <t xml:space="preserve">5.1 </t>
    </r>
    <r>
      <rPr>
        <b/>
        <sz val="12"/>
        <color theme="1"/>
        <rFont val="Times New Roman"/>
        <family val="1"/>
      </rPr>
      <t>Amortisation of non-building Capital Grants</t>
    </r>
  </si>
  <si>
    <t>Equipment ICT Capital Total</t>
  </si>
  <si>
    <t>Equipment</t>
  </si>
  <si>
    <t>ICT Capital</t>
  </si>
  <si>
    <t xml:space="preserve">Grants received   </t>
  </si>
  <si>
    <t xml:space="preserve">Amortisation </t>
  </si>
  <si>
    <t xml:space="preserve">Amortisation for the year  </t>
  </si>
  <si>
    <t xml:space="preserve">Net Contribution    </t>
  </si>
  <si>
    <t>5.2 Summary</t>
  </si>
  <si>
    <t>Contribution towards the cost of Fixed Assets</t>
  </si>
  <si>
    <t>Contribution towards the cost of Land and Buildings</t>
  </si>
  <si>
    <t>Other Capital Grants</t>
  </si>
  <si>
    <t>17-18</t>
  </si>
  <si>
    <t>Other Capital Income</t>
  </si>
  <si>
    <t>Other Capital Expenditure</t>
  </si>
  <si>
    <t>Department Capital Grants Income</t>
  </si>
  <si>
    <t>Department Capital Grants Expenditure</t>
  </si>
  <si>
    <t>Printing, Postage and Stationary</t>
  </si>
  <si>
    <t>In-School Administration Systems</t>
  </si>
  <si>
    <t>Telephone/SMS</t>
  </si>
  <si>
    <t>All other Administration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</si>
</sst>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809]dd\ mmmm\ yyyy;@"/>
    <numFmt numFmtId="165" formatCode="dd/mm/yyyy;@"/>
  </numFmts>
  <fonts count="2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
      <sz val="11"/>
      <color rgb="FFFF0000"/>
      <name val="Calibri"/>
      <family val="2"/>
      <scheme val="minor"/>
    </font>
    <font>
      <sz val="11"/>
      <color rgb="FFFF0000"/>
      <name val="Times New Roman"/>
      <family val="1"/>
    </font>
    <font>
      <b/>
      <u/>
      <sz val="18"/>
      <color theme="1"/>
      <name val="Times New Roman"/>
      <family val="1"/>
    </font>
    <font>
      <b/>
      <sz val="11"/>
      <color theme="1"/>
      <name val="Calibri"/>
      <family val="2"/>
      <scheme val="minor"/>
    </font>
    <font>
      <b/>
      <sz val="18"/>
      <color rgb="FF000000"/>
      <name val="Times New Roman"/>
      <family val="1"/>
    </font>
    <font>
      <b/>
      <sz val="16"/>
      <color rgb="FF000000"/>
      <name val="Times New Roman"/>
      <family val="1"/>
    </font>
    <font>
      <b/>
      <sz val="14"/>
      <color rgb="FF000000"/>
      <name val="Times New Roman"/>
      <family val="1"/>
    </font>
    <font>
      <sz val="14"/>
      <color rgb="FF000000"/>
      <name val="Times New Roman"/>
      <family val="1"/>
    </font>
    <font>
      <b/>
      <u/>
      <sz val="12"/>
      <color rgb="FF000000"/>
      <name val="Times New Roman"/>
      <family val="1"/>
    </font>
    <font>
      <sz val="12"/>
      <color rgb="FFFFFF00"/>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bottom style="double">
        <color indexed="64"/>
      </bottom>
      <diagonal/>
    </border>
  </borders>
  <cellStyleXfs count="1">
    <xf numFmtId="0" fontId="0" fillId="0" borderId="0"/>
  </cellStyleXfs>
  <cellXfs count="293">
    <xf numFmtId="0" fontId="0" fillId="0" borderId="0" xfId="0"/>
    <xf numFmtId="0" fontId="1" fillId="4" borderId="0" xfId="0" applyFont="1" applyFill="1"/>
    <xf numFmtId="0" fontId="3" fillId="3" borderId="10" xfId="0" applyFont="1" applyFill="1" applyBorder="1" applyAlignment="1">
      <alignment vertical="center"/>
    </xf>
    <xf numFmtId="0" fontId="5" fillId="3" borderId="10" xfId="0" applyFont="1" applyFill="1" applyBorder="1"/>
    <xf numFmtId="0" fontId="1" fillId="5" borderId="0" xfId="0" applyFont="1" applyFill="1"/>
    <xf numFmtId="0" fontId="0" fillId="5" borderId="0" xfId="0" applyFill="1"/>
    <xf numFmtId="0" fontId="2" fillId="5" borderId="0" xfId="0" applyFont="1" applyFill="1" applyAlignment="1">
      <alignment vertical="center" wrapText="1"/>
    </xf>
    <xf numFmtId="0" fontId="4" fillId="5" borderId="0" xfId="0" applyFont="1" applyFill="1" applyAlignment="1">
      <alignment wrapText="1"/>
    </xf>
    <xf numFmtId="0" fontId="4" fillId="4" borderId="0" xfId="0" applyFont="1" applyFill="1" applyAlignment="1">
      <alignment wrapText="1"/>
    </xf>
    <xf numFmtId="0" fontId="0" fillId="4" borderId="0" xfId="0" applyFill="1"/>
    <xf numFmtId="0" fontId="1" fillId="4" borderId="0" xfId="0" applyFont="1" applyFill="1" applyBorder="1"/>
    <xf numFmtId="0" fontId="4" fillId="4" borderId="0" xfId="0" applyFont="1" applyFill="1" applyBorder="1" applyAlignment="1">
      <alignment wrapText="1"/>
    </xf>
    <xf numFmtId="0" fontId="4" fillId="5" borderId="0" xfId="0" applyFont="1" applyFill="1"/>
    <xf numFmtId="0" fontId="5" fillId="5" borderId="0" xfId="0" applyFont="1" applyFill="1"/>
    <xf numFmtId="0" fontId="3" fillId="4" borderId="0" xfId="0" applyFont="1" applyFill="1" applyBorder="1" applyAlignment="1">
      <alignment vertical="center"/>
    </xf>
    <xf numFmtId="0" fontId="5" fillId="4" borderId="0" xfId="0" applyFont="1" applyFill="1" applyBorder="1"/>
    <xf numFmtId="0" fontId="4" fillId="4" borderId="0" xfId="0" applyFont="1" applyFill="1" applyBorder="1"/>
    <xf numFmtId="0" fontId="7" fillId="5" borderId="0" xfId="0" applyFont="1" applyFill="1" applyAlignment="1">
      <alignment horizontal="center"/>
    </xf>
    <xf numFmtId="49" fontId="4" fillId="5" borderId="0" xfId="0" applyNumberFormat="1" applyFont="1" applyFill="1"/>
    <xf numFmtId="0" fontId="7" fillId="4" borderId="0" xfId="0" applyFont="1" applyFill="1" applyBorder="1" applyAlignment="1">
      <alignment horizontal="center"/>
    </xf>
    <xf numFmtId="0" fontId="19" fillId="5" borderId="0" xfId="0" applyFont="1" applyFill="1"/>
    <xf numFmtId="0" fontId="3" fillId="5" borderId="0" xfId="0" applyFont="1" applyFill="1" applyAlignment="1">
      <alignment wrapText="1"/>
    </xf>
    <xf numFmtId="164" fontId="8" fillId="4" borderId="0" xfId="0" applyNumberFormat="1" applyFont="1" applyFill="1"/>
    <xf numFmtId="0" fontId="5" fillId="4" borderId="0" xfId="0" applyFont="1" applyFill="1"/>
    <xf numFmtId="0" fontId="4" fillId="4" borderId="0" xfId="0" applyFont="1" applyFill="1"/>
    <xf numFmtId="0" fontId="8" fillId="5" borderId="0" xfId="0" applyFont="1" applyFill="1"/>
    <xf numFmtId="0" fontId="8" fillId="4" borderId="0" xfId="0" applyFont="1" applyFill="1"/>
    <xf numFmtId="0" fontId="8" fillId="4" borderId="0" xfId="0" applyFont="1" applyFill="1" applyAlignment="1">
      <alignment horizontal="center"/>
    </xf>
    <xf numFmtId="0" fontId="4" fillId="4" borderId="0" xfId="0" applyFont="1" applyFill="1" applyAlignment="1">
      <alignment horizontal="left" vertical="center"/>
    </xf>
    <xf numFmtId="0" fontId="1" fillId="4" borderId="0" xfId="0" applyFont="1" applyFill="1" applyAlignment="1">
      <alignment horizontal="left"/>
    </xf>
    <xf numFmtId="0" fontId="8" fillId="4" borderId="0" xfId="0" applyFont="1" applyFill="1" applyAlignment="1">
      <alignment horizontal="left" vertical="center"/>
    </xf>
    <xf numFmtId="0" fontId="8" fillId="4" borderId="0" xfId="0" applyFont="1" applyFill="1" applyAlignment="1">
      <alignment horizontal="center"/>
    </xf>
    <xf numFmtId="0" fontId="8" fillId="5" borderId="0" xfId="0" applyFont="1" applyFill="1" applyAlignment="1">
      <alignment horizontal="left" vertical="center"/>
    </xf>
    <xf numFmtId="0" fontId="1" fillId="5" borderId="0" xfId="0" applyFont="1" applyFill="1" applyProtection="1">
      <protection locked="0"/>
    </xf>
    <xf numFmtId="0" fontId="4" fillId="4" borderId="10" xfId="0" applyFont="1" applyFill="1" applyBorder="1"/>
    <xf numFmtId="0" fontId="5" fillId="4" borderId="10" xfId="0" applyFont="1" applyFill="1" applyBorder="1"/>
    <xf numFmtId="0" fontId="8" fillId="4" borderId="0" xfId="0" applyFont="1" applyFill="1" applyAlignment="1">
      <alignment horizontal="left" vertical="center" indent="2"/>
    </xf>
    <xf numFmtId="0" fontId="20" fillId="5" borderId="0" xfId="0" applyFont="1" applyFill="1"/>
    <xf numFmtId="0" fontId="17" fillId="5" borderId="0" xfId="0" applyFont="1" applyFill="1" applyAlignment="1">
      <alignment vertical="center"/>
    </xf>
    <xf numFmtId="0" fontId="18" fillId="5" borderId="0" xfId="0" applyFont="1" applyFill="1" applyAlignment="1">
      <alignment horizontal="center" vertical="center"/>
    </xf>
    <xf numFmtId="0" fontId="1" fillId="4" borderId="2" xfId="0" applyFont="1" applyFill="1" applyBorder="1"/>
    <xf numFmtId="0" fontId="8" fillId="4" borderId="0" xfId="0" applyFont="1" applyFill="1" applyAlignment="1">
      <alignment horizontal="right" vertical="center"/>
    </xf>
    <xf numFmtId="0" fontId="1" fillId="4" borderId="3" xfId="0" applyFont="1" applyFill="1" applyBorder="1"/>
    <xf numFmtId="0" fontId="1" fillId="4" borderId="5" xfId="0" applyFont="1" applyFill="1" applyBorder="1"/>
    <xf numFmtId="0" fontId="1" fillId="4" borderId="6" xfId="0" applyFont="1" applyFill="1" applyBorder="1"/>
    <xf numFmtId="0" fontId="10" fillId="5" borderId="0" xfId="0" applyFont="1" applyFill="1" applyAlignment="1">
      <alignment vertical="center"/>
    </xf>
    <xf numFmtId="0" fontId="10" fillId="4" borderId="0" xfId="0" applyFont="1" applyFill="1" applyAlignment="1">
      <alignment horizontal="left" vertical="center"/>
    </xf>
    <xf numFmtId="0" fontId="13" fillId="4" borderId="0" xfId="0" applyFont="1" applyFill="1" applyAlignment="1">
      <alignment vertical="center"/>
    </xf>
    <xf numFmtId="0" fontId="10" fillId="4" borderId="0" xfId="0" applyFont="1" applyFill="1" applyAlignment="1">
      <alignment vertical="center"/>
    </xf>
    <xf numFmtId="0" fontId="10" fillId="4" borderId="0" xfId="0" applyFont="1" applyFill="1" applyBorder="1" applyAlignment="1">
      <alignment horizontal="left" vertical="center"/>
    </xf>
    <xf numFmtId="0" fontId="13" fillId="4" borderId="0" xfId="0" applyFont="1" applyFill="1" applyBorder="1" applyAlignment="1">
      <alignment vertical="center"/>
    </xf>
    <xf numFmtId="0" fontId="8" fillId="4" borderId="0" xfId="0" applyFont="1" applyFill="1" applyBorder="1" applyAlignment="1">
      <alignment horizontal="left" vertical="center"/>
    </xf>
    <xf numFmtId="0" fontId="8" fillId="4" borderId="0" xfId="0" applyFont="1" applyFill="1" applyAlignment="1"/>
    <xf numFmtId="0" fontId="8" fillId="4" borderId="0" xfId="0" applyFont="1" applyFill="1" applyBorder="1"/>
    <xf numFmtId="0" fontId="11" fillId="4" borderId="0" xfId="0" applyFont="1" applyFill="1" applyBorder="1"/>
    <xf numFmtId="0" fontId="8" fillId="4" borderId="0" xfId="0" applyFont="1" applyFill="1" applyBorder="1" applyAlignment="1">
      <alignment horizontal="left" vertical="center" indent="2"/>
    </xf>
    <xf numFmtId="0" fontId="10" fillId="4" borderId="0" xfId="0" applyFont="1" applyFill="1" applyBorder="1" applyAlignment="1">
      <alignment vertical="center"/>
    </xf>
    <xf numFmtId="0" fontId="12" fillId="4" borderId="0" xfId="0" applyFont="1" applyFill="1" applyBorder="1" applyAlignment="1">
      <alignment vertical="center"/>
    </xf>
    <xf numFmtId="0" fontId="11" fillId="5"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4" fillId="4" borderId="0" xfId="0" applyFont="1" applyFill="1" applyAlignment="1">
      <alignment vertical="center"/>
    </xf>
    <xf numFmtId="0" fontId="11" fillId="4" borderId="0" xfId="0" applyFont="1" applyFill="1" applyBorder="1" applyAlignment="1">
      <alignment horizontal="left" vertical="center"/>
    </xf>
    <xf numFmtId="0" fontId="4" fillId="4" borderId="0" xfId="0" applyFont="1" applyFill="1" applyBorder="1" applyAlignment="1">
      <alignment vertical="center"/>
    </xf>
    <xf numFmtId="0" fontId="11" fillId="4" borderId="0" xfId="0" applyFont="1" applyFill="1" applyBorder="1" applyAlignment="1">
      <alignment horizontal="center" vertical="center"/>
    </xf>
    <xf numFmtId="0" fontId="0" fillId="4" borderId="0" xfId="0" applyFill="1" applyBorder="1"/>
    <xf numFmtId="0" fontId="8" fillId="4" borderId="0" xfId="0" applyFont="1" applyFill="1" applyBorder="1" applyAlignment="1">
      <alignment vertical="center"/>
    </xf>
    <xf numFmtId="0" fontId="10" fillId="4" borderId="0" xfId="0" applyFont="1" applyFill="1" applyAlignment="1">
      <alignment horizontal="left" vertical="center" indent="2"/>
    </xf>
    <xf numFmtId="0" fontId="10" fillId="4" borderId="0" xfId="0" applyFont="1" applyFill="1" applyBorder="1" applyAlignment="1">
      <alignment horizontal="left" vertical="center" indent="2"/>
    </xf>
    <xf numFmtId="0" fontId="1" fillId="4" borderId="0" xfId="0" applyFont="1" applyFill="1" applyAlignment="1">
      <alignment vertical="center" wrapText="1"/>
    </xf>
    <xf numFmtId="0" fontId="11" fillId="4" borderId="9" xfId="0" applyFont="1" applyFill="1" applyBorder="1"/>
    <xf numFmtId="0" fontId="11" fillId="4" borderId="10" xfId="0" applyFont="1" applyFill="1" applyBorder="1" applyAlignment="1">
      <alignment horizontal="center" vertical="center"/>
    </xf>
    <xf numFmtId="0" fontId="0" fillId="4" borderId="10" xfId="0" applyFill="1" applyBorder="1"/>
    <xf numFmtId="0" fontId="10" fillId="4" borderId="0" xfId="0" applyFont="1" applyFill="1" applyAlignment="1">
      <alignment horizontal="center" vertical="center" wrapText="1"/>
    </xf>
    <xf numFmtId="0" fontId="11" fillId="4" borderId="9" xfId="0" applyFont="1" applyFill="1" applyBorder="1" applyAlignment="1">
      <alignment vertical="center"/>
    </xf>
    <xf numFmtId="0" fontId="10" fillId="4" borderId="10" xfId="0" applyFont="1" applyFill="1" applyBorder="1" applyAlignment="1">
      <alignment vertical="center"/>
    </xf>
    <xf numFmtId="0" fontId="11" fillId="4" borderId="10" xfId="0" applyFont="1" applyFill="1" applyBorder="1" applyAlignment="1">
      <alignment vertical="center"/>
    </xf>
    <xf numFmtId="0" fontId="10" fillId="5" borderId="0" xfId="0" applyFont="1" applyFill="1" applyAlignment="1">
      <alignment horizontal="left" vertical="center" indent="2"/>
    </xf>
    <xf numFmtId="0" fontId="4" fillId="5" borderId="0" xfId="0" applyFont="1" applyFill="1" applyAlignment="1">
      <alignment horizontal="left"/>
    </xf>
    <xf numFmtId="0" fontId="10" fillId="4" borderId="0" xfId="0" applyFont="1" applyFill="1"/>
    <xf numFmtId="0" fontId="1" fillId="4" borderId="10" xfId="0" applyFont="1" applyFill="1" applyBorder="1"/>
    <xf numFmtId="0" fontId="4" fillId="3" borderId="10" xfId="0" applyFont="1" applyFill="1" applyBorder="1"/>
    <xf numFmtId="0" fontId="0" fillId="4" borderId="0" xfId="0" applyFill="1"/>
    <xf numFmtId="0" fontId="0" fillId="4" borderId="0" xfId="0" applyFill="1"/>
    <xf numFmtId="164" fontId="8" fillId="4" borderId="0" xfId="0" applyNumberFormat="1" applyFont="1" applyFill="1" applyAlignment="1"/>
    <xf numFmtId="164" fontId="9" fillId="3" borderId="0" xfId="0" applyNumberFormat="1" applyFont="1" applyFill="1" applyAlignment="1"/>
    <xf numFmtId="0" fontId="1" fillId="4" borderId="4" xfId="0" applyFont="1" applyFill="1" applyBorder="1"/>
    <xf numFmtId="0" fontId="6" fillId="4" borderId="5" xfId="0" applyFont="1" applyFill="1" applyBorder="1" applyAlignment="1">
      <alignment wrapText="1"/>
    </xf>
    <xf numFmtId="0" fontId="6" fillId="4" borderId="6"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0" fontId="0" fillId="4" borderId="5" xfId="0" applyFill="1" applyBorder="1"/>
    <xf numFmtId="0" fontId="0" fillId="4" borderId="6" xfId="0" applyFill="1" applyBorder="1"/>
    <xf numFmtId="0" fontId="0" fillId="4" borderId="7" xfId="0" applyFill="1" applyBorder="1"/>
    <xf numFmtId="0" fontId="0" fillId="4" borderId="1" xfId="0" applyFill="1" applyBorder="1"/>
    <xf numFmtId="0" fontId="0" fillId="4" borderId="8" xfId="0" applyFill="1" applyBorder="1"/>
    <xf numFmtId="0" fontId="6" fillId="4" borderId="0" xfId="0" applyFont="1" applyFill="1" applyAlignment="1">
      <alignment wrapText="1"/>
    </xf>
    <xf numFmtId="164" fontId="3" fillId="4" borderId="0" xfId="0" applyNumberFormat="1" applyFont="1" applyFill="1" applyProtection="1">
      <protection locked="0"/>
    </xf>
    <xf numFmtId="0" fontId="3" fillId="4" borderId="0" xfId="0" applyFont="1" applyFill="1" applyAlignment="1">
      <alignment horizontal="center"/>
    </xf>
    <xf numFmtId="164" fontId="8" fillId="4" borderId="0" xfId="0" applyNumberFormat="1" applyFont="1" applyFill="1" applyBorder="1" applyAlignment="1"/>
    <xf numFmtId="0" fontId="5" fillId="4" borderId="0" xfId="0" applyFont="1" applyFill="1" applyBorder="1" applyAlignment="1">
      <alignment horizontal="left"/>
    </xf>
    <xf numFmtId="0" fontId="4" fillId="4" borderId="0" xfId="0" applyFont="1" applyFill="1" applyAlignment="1">
      <alignment horizontal="left" vertical="center"/>
    </xf>
    <xf numFmtId="0" fontId="4" fillId="4" borderId="0" xfId="0" applyFont="1" applyFill="1" applyAlignment="1">
      <alignment horizontal="right" vertical="center"/>
    </xf>
    <xf numFmtId="0" fontId="0" fillId="4" borderId="0" xfId="0" applyFill="1"/>
    <xf numFmtId="0" fontId="0" fillId="4" borderId="0" xfId="0" applyFill="1"/>
    <xf numFmtId="0" fontId="0" fillId="6" borderId="0" xfId="0" applyFill="1"/>
    <xf numFmtId="0" fontId="26" fillId="6" borderId="0" xfId="0" applyFont="1" applyFill="1" applyAlignment="1">
      <alignment vertical="center"/>
    </xf>
    <xf numFmtId="0" fontId="10" fillId="6" borderId="0" xfId="0" applyFont="1" applyFill="1" applyAlignment="1">
      <alignment vertical="center"/>
    </xf>
    <xf numFmtId="0" fontId="25" fillId="6" borderId="0" xfId="0" applyFont="1" applyFill="1" applyAlignment="1">
      <alignment horizontal="right" vertical="center"/>
    </xf>
    <xf numFmtId="0" fontId="26" fillId="6" borderId="0" xfId="0" applyFont="1" applyFill="1" applyAlignment="1">
      <alignment horizontal="right" vertical="center"/>
    </xf>
    <xf numFmtId="0" fontId="3" fillId="4" borderId="2" xfId="0" applyFont="1" applyFill="1" applyBorder="1" applyAlignment="1">
      <alignment vertical="center"/>
    </xf>
    <xf numFmtId="49" fontId="26" fillId="6" borderId="0" xfId="0" applyNumberFormat="1" applyFont="1" applyFill="1" applyAlignment="1">
      <alignment horizontal="right" vertical="center"/>
    </xf>
    <xf numFmtId="0" fontId="26" fillId="7" borderId="12" xfId="0" applyFont="1" applyFill="1" applyBorder="1" applyAlignment="1">
      <alignment vertical="center"/>
    </xf>
    <xf numFmtId="0" fontId="3" fillId="4" borderId="0" xfId="0" applyFont="1" applyFill="1" applyBorder="1" applyAlignment="1">
      <alignment wrapText="1"/>
    </xf>
    <xf numFmtId="164" fontId="8" fillId="4" borderId="0" xfId="0" applyNumberFormat="1" applyFont="1" applyFill="1" applyBorder="1" applyAlignment="1">
      <alignment horizontal="right"/>
    </xf>
    <xf numFmtId="164" fontId="8" fillId="4" borderId="0" xfId="0" applyNumberFormat="1" applyFont="1" applyFill="1" applyBorder="1"/>
    <xf numFmtId="14" fontId="4" fillId="4" borderId="0" xfId="0" applyNumberFormat="1" applyFont="1" applyFill="1" applyBorder="1" applyAlignment="1" applyProtection="1">
      <alignment horizontal="center" vertical="top" wrapText="1"/>
      <protection locked="0"/>
    </xf>
    <xf numFmtId="0" fontId="4" fillId="4" borderId="0" xfId="0" applyFont="1" applyFill="1" applyBorder="1" applyAlignment="1" applyProtection="1">
      <alignment vertical="top" wrapText="1"/>
      <protection locked="0"/>
    </xf>
    <xf numFmtId="165" fontId="1" fillId="4" borderId="0" xfId="0" applyNumberFormat="1" applyFont="1" applyFill="1" applyBorder="1" applyProtection="1">
      <protection locked="0"/>
    </xf>
    <xf numFmtId="0" fontId="8" fillId="4" borderId="0" xfId="0" applyFont="1" applyFill="1" applyBorder="1" applyAlignment="1"/>
    <xf numFmtId="0" fontId="4" fillId="6" borderId="0" xfId="0" applyFont="1" applyFill="1" applyAlignment="1">
      <alignment vertical="center" wrapText="1"/>
    </xf>
    <xf numFmtId="0" fontId="11" fillId="6" borderId="0" xfId="0" applyFont="1" applyFill="1" applyAlignment="1">
      <alignment horizontal="center" vertical="center" wrapText="1"/>
    </xf>
    <xf numFmtId="0" fontId="10" fillId="6" borderId="0" xfId="0" applyFont="1" applyFill="1" applyAlignment="1">
      <alignment horizontal="center" vertical="center" wrapText="1"/>
    </xf>
    <xf numFmtId="49" fontId="3" fillId="2" borderId="0" xfId="0" applyNumberFormat="1" applyFont="1" applyFill="1" applyAlignment="1" applyProtection="1">
      <alignment horizontal="right"/>
      <protection locked="0"/>
    </xf>
    <xf numFmtId="49" fontId="3" fillId="2" borderId="0" xfId="0" applyNumberFormat="1" applyFont="1" applyFill="1" applyProtection="1">
      <protection locked="0"/>
    </xf>
    <xf numFmtId="0" fontId="4" fillId="4" borderId="0" xfId="0" applyFont="1" applyFill="1" applyBorder="1" applyAlignment="1">
      <alignment vertical="top"/>
    </xf>
    <xf numFmtId="0" fontId="4" fillId="0" borderId="0" xfId="0" applyFont="1"/>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11" fillId="6" borderId="0" xfId="0" applyFont="1" applyFill="1" applyAlignment="1">
      <alignment horizontal="center" vertical="center"/>
    </xf>
    <xf numFmtId="0" fontId="11" fillId="6" borderId="0" xfId="0" applyFont="1" applyFill="1" applyAlignment="1">
      <alignment vertical="center"/>
    </xf>
    <xf numFmtId="0" fontId="11" fillId="2" borderId="0" xfId="0" applyFont="1" applyFill="1" applyAlignment="1">
      <alignment horizontal="center" vertical="center"/>
    </xf>
    <xf numFmtId="0" fontId="11" fillId="2" borderId="12" xfId="0" applyFont="1" applyFill="1" applyBorder="1" applyAlignment="1">
      <alignment horizontal="center" vertical="center"/>
    </xf>
    <xf numFmtId="0" fontId="11" fillId="6" borderId="13" xfId="0" applyFont="1" applyFill="1" applyBorder="1" applyAlignment="1">
      <alignment horizontal="center" vertical="center"/>
    </xf>
    <xf numFmtId="0" fontId="8" fillId="4" borderId="0" xfId="0" applyFont="1" applyFill="1" applyAlignment="1">
      <alignment vertical="center"/>
    </xf>
    <xf numFmtId="49" fontId="4" fillId="4" borderId="0" xfId="0" applyNumberFormat="1" applyFont="1" applyFill="1" applyProtection="1">
      <protection locked="0"/>
    </xf>
    <xf numFmtId="0" fontId="0" fillId="4" borderId="0" xfId="0" applyFill="1" applyAlignment="1">
      <alignment horizontal="center" vertical="center"/>
    </xf>
    <xf numFmtId="0" fontId="16" fillId="6" borderId="0" xfId="0" applyFont="1" applyFill="1" applyAlignment="1">
      <alignment vertical="center"/>
    </xf>
    <xf numFmtId="0" fontId="11" fillId="6" borderId="0" xfId="0" applyFont="1" applyFill="1" applyAlignment="1">
      <alignment horizontal="left" vertical="center" indent="2"/>
    </xf>
    <xf numFmtId="0" fontId="10" fillId="6" borderId="0" xfId="0" applyFont="1" applyFill="1" applyAlignment="1">
      <alignment horizontal="right" vertical="center"/>
    </xf>
    <xf numFmtId="0" fontId="22" fillId="0" borderId="0" xfId="0" applyFont="1" applyAlignment="1">
      <alignment vertical="center"/>
    </xf>
    <xf numFmtId="0" fontId="15" fillId="6" borderId="0" xfId="0" applyFont="1" applyFill="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0" fillId="4" borderId="0" xfId="0" applyFill="1" applyAlignment="1">
      <alignment vertical="top" wrapText="1"/>
    </xf>
    <xf numFmtId="0" fontId="4" fillId="4" borderId="0" xfId="0" applyFont="1" applyFill="1" applyAlignment="1">
      <alignment vertical="center" wrapText="1"/>
    </xf>
    <xf numFmtId="0" fontId="0" fillId="4" borderId="0" xfId="0" applyFill="1" applyAlignment="1">
      <alignment vertical="center"/>
    </xf>
    <xf numFmtId="0" fontId="4" fillId="4" borderId="0" xfId="0" applyFont="1" applyFill="1" applyAlignment="1">
      <alignment horizontal="center" vertical="center" wrapText="1"/>
    </xf>
    <xf numFmtId="0" fontId="4" fillId="2" borderId="1" xfId="0" applyFont="1" applyFill="1" applyBorder="1" applyAlignment="1">
      <alignment vertical="center" wrapText="1"/>
    </xf>
    <xf numFmtId="0" fontId="22" fillId="4" borderId="0" xfId="0" applyFont="1" applyFill="1" applyAlignment="1">
      <alignment vertical="center"/>
    </xf>
    <xf numFmtId="0" fontId="16" fillId="4" borderId="0" xfId="0" applyFont="1" applyFill="1" applyAlignment="1">
      <alignment vertical="center"/>
    </xf>
    <xf numFmtId="0" fontId="15" fillId="4" borderId="0" xfId="0" applyFont="1" applyFill="1" applyAlignment="1">
      <alignment vertical="center"/>
    </xf>
    <xf numFmtId="0" fontId="11" fillId="4" borderId="0" xfId="0" applyFont="1" applyFill="1" applyAlignment="1">
      <alignment horizontal="center" vertical="center"/>
    </xf>
    <xf numFmtId="0" fontId="11" fillId="0" borderId="12"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right"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vertical="center" wrapText="1"/>
    </xf>
    <xf numFmtId="0" fontId="10" fillId="2" borderId="12" xfId="0" applyFont="1" applyFill="1" applyBorder="1" applyAlignment="1">
      <alignment horizontal="center" vertical="center" wrapText="1"/>
    </xf>
    <xf numFmtId="0" fontId="27" fillId="2" borderId="0" xfId="0" applyFont="1" applyFill="1" applyAlignment="1">
      <alignment horizontal="center" vertical="center" wrapText="1"/>
    </xf>
    <xf numFmtId="0" fontId="11" fillId="6" borderId="2" xfId="0" applyFont="1" applyFill="1" applyBorder="1" applyAlignment="1">
      <alignment vertical="center"/>
    </xf>
    <xf numFmtId="0" fontId="0" fillId="5" borderId="0" xfId="0" applyFill="1" applyAlignment="1">
      <alignment vertical="center" wrapText="1"/>
    </xf>
    <xf numFmtId="0" fontId="8" fillId="5" borderId="0" xfId="0" applyFont="1" applyFill="1" applyAlignment="1"/>
    <xf numFmtId="0" fontId="11" fillId="4" borderId="0" xfId="0" applyFont="1" applyFill="1" applyAlignment="1">
      <alignment horizontal="center" vertical="center" wrapText="1"/>
    </xf>
    <xf numFmtId="0" fontId="11" fillId="4" borderId="0" xfId="0" applyFont="1" applyFill="1" applyAlignment="1">
      <alignment horizontal="right" vertical="center" wrapText="1"/>
    </xf>
    <xf numFmtId="0" fontId="10" fillId="4" borderId="0" xfId="0" applyFont="1" applyFill="1" applyAlignment="1">
      <alignment vertical="center" wrapText="1"/>
    </xf>
    <xf numFmtId="0" fontId="11" fillId="4" borderId="0" xfId="0" applyFont="1" applyFill="1" applyAlignment="1">
      <alignment vertical="center" wrapText="1"/>
    </xf>
    <xf numFmtId="0" fontId="28" fillId="2" borderId="12" xfId="0" applyFont="1" applyFill="1" applyBorder="1" applyAlignment="1">
      <alignment horizontal="center" vertical="center"/>
    </xf>
    <xf numFmtId="0" fontId="27" fillId="2" borderId="0" xfId="0" applyFont="1" applyFill="1" applyAlignment="1">
      <alignment horizontal="center" vertical="center"/>
    </xf>
    <xf numFmtId="0" fontId="10" fillId="6" borderId="0" xfId="0" applyFont="1" applyFill="1" applyAlignment="1">
      <alignment vertical="center" wrapText="1"/>
    </xf>
    <xf numFmtId="0" fontId="4" fillId="2" borderId="0" xfId="0" applyFont="1" applyFill="1" applyAlignment="1">
      <alignment horizontal="center" vertical="center"/>
    </xf>
    <xf numFmtId="0" fontId="0" fillId="2" borderId="0" xfId="0" applyFill="1"/>
    <xf numFmtId="0" fontId="10"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11" fillId="4" borderId="2" xfId="0" applyFont="1" applyFill="1" applyBorder="1" applyAlignment="1">
      <alignment vertical="center"/>
    </xf>
    <xf numFmtId="0" fontId="0" fillId="4" borderId="0" xfId="0" applyFill="1" applyBorder="1" applyAlignment="1">
      <alignment vertical="center" wrapText="1"/>
    </xf>
    <xf numFmtId="0" fontId="10" fillId="4" borderId="0" xfId="0" applyFont="1" applyFill="1" applyBorder="1" applyAlignment="1">
      <alignment vertical="center" wrapText="1"/>
    </xf>
    <xf numFmtId="0" fontId="10" fillId="4" borderId="0" xfId="0" applyFont="1" applyFill="1" applyBorder="1" applyAlignment="1">
      <alignment horizontal="center" vertical="center" wrapText="1"/>
    </xf>
    <xf numFmtId="0" fontId="11" fillId="4" borderId="0" xfId="0" applyFont="1" applyFill="1" applyBorder="1" applyAlignment="1">
      <alignment vertical="center" wrapText="1"/>
    </xf>
    <xf numFmtId="0" fontId="11" fillId="0" borderId="0" xfId="0" applyFont="1"/>
    <xf numFmtId="0" fontId="10" fillId="4" borderId="0" xfId="0" applyFont="1" applyFill="1" applyAlignment="1">
      <alignment horizontal="center" wrapText="1"/>
    </xf>
    <xf numFmtId="0" fontId="10" fillId="4" borderId="0" xfId="0" applyFont="1" applyFill="1" applyAlignment="1">
      <alignment horizontal="center" vertical="center"/>
    </xf>
    <xf numFmtId="0" fontId="27" fillId="2" borderId="12" xfId="0" applyFont="1" applyFill="1" applyBorder="1" applyAlignment="1">
      <alignment horizontal="center" vertical="center"/>
    </xf>
    <xf numFmtId="0" fontId="4" fillId="4" borderId="0" xfId="0" applyFont="1" applyFill="1" applyAlignment="1">
      <alignment horizontal="center" vertical="center"/>
    </xf>
    <xf numFmtId="0" fontId="8" fillId="4" borderId="0" xfId="0" applyFont="1" applyFill="1" applyAlignment="1">
      <alignment horizontal="center" vertical="center"/>
    </xf>
    <xf numFmtId="0" fontId="10" fillId="2" borderId="1" xfId="0" applyFont="1" applyFill="1" applyBorder="1" applyAlignment="1">
      <alignment horizontal="center" vertical="center"/>
    </xf>
    <xf numFmtId="0" fontId="27"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0" fillId="4" borderId="0" xfId="0" applyFont="1" applyFill="1" applyAlignment="1" applyProtection="1">
      <alignment horizontal="right" vertical="center"/>
      <protection locked="0"/>
    </xf>
    <xf numFmtId="0" fontId="10" fillId="4" borderId="0" xfId="0" applyFont="1" applyFill="1" applyAlignment="1">
      <alignment vertical="center"/>
    </xf>
    <xf numFmtId="0" fontId="0" fillId="4" borderId="0" xfId="0" applyFill="1"/>
    <xf numFmtId="4" fontId="1" fillId="2" borderId="0" xfId="0" applyNumberFormat="1" applyFont="1" applyFill="1" applyProtection="1">
      <protection locked="0"/>
    </xf>
    <xf numFmtId="4" fontId="10" fillId="3" borderId="0" xfId="0" applyNumberFormat="1" applyFont="1" applyFill="1" applyAlignment="1">
      <alignment vertical="center"/>
    </xf>
    <xf numFmtId="4" fontId="10" fillId="2" borderId="0" xfId="0" applyNumberFormat="1" applyFont="1" applyFill="1" applyAlignment="1">
      <alignment vertical="center"/>
    </xf>
    <xf numFmtId="4" fontId="1" fillId="2" borderId="0" xfId="0" applyNumberFormat="1" applyFont="1" applyFill="1" applyBorder="1" applyProtection="1">
      <protection locked="0"/>
    </xf>
    <xf numFmtId="4" fontId="1" fillId="3" borderId="0" xfId="0" applyNumberFormat="1" applyFont="1" applyFill="1" applyBorder="1"/>
    <xf numFmtId="4" fontId="10" fillId="3" borderId="0" xfId="0" applyNumberFormat="1" applyFont="1" applyFill="1" applyBorder="1" applyAlignment="1">
      <alignment vertical="center"/>
    </xf>
    <xf numFmtId="4" fontId="4" fillId="2" borderId="0" xfId="0" applyNumberFormat="1" applyFont="1" applyFill="1" applyBorder="1"/>
    <xf numFmtId="4" fontId="4" fillId="2" borderId="0" xfId="0" applyNumberFormat="1" applyFont="1" applyFill="1" applyBorder="1" applyProtection="1">
      <protection locked="0"/>
    </xf>
    <xf numFmtId="4" fontId="4" fillId="3" borderId="0" xfId="0" applyNumberFormat="1" applyFont="1" applyFill="1" applyBorder="1"/>
    <xf numFmtId="4" fontId="0" fillId="3" borderId="0" xfId="0" applyNumberFormat="1" applyFill="1" applyBorder="1"/>
    <xf numFmtId="4" fontId="4" fillId="2" borderId="0" xfId="0" applyNumberFormat="1" applyFont="1" applyFill="1" applyProtection="1">
      <protection locked="0"/>
    </xf>
    <xf numFmtId="4" fontId="4" fillId="2" borderId="1" xfId="0" applyNumberFormat="1" applyFont="1" applyFill="1" applyBorder="1" applyProtection="1">
      <protection locked="0"/>
    </xf>
    <xf numFmtId="4" fontId="4" fillId="3" borderId="0" xfId="0" applyNumberFormat="1" applyFont="1" applyFill="1"/>
    <xf numFmtId="4" fontId="4" fillId="4" borderId="0" xfId="0" applyNumberFormat="1" applyFont="1" applyFill="1"/>
    <xf numFmtId="4" fontId="4" fillId="4" borderId="11" xfId="0" applyNumberFormat="1" applyFont="1" applyFill="1" applyBorder="1"/>
    <xf numFmtId="4" fontId="10" fillId="4" borderId="11" xfId="0" applyNumberFormat="1" applyFont="1" applyFill="1" applyBorder="1" applyAlignment="1">
      <alignment horizontal="right" vertical="center"/>
    </xf>
    <xf numFmtId="4" fontId="10" fillId="3" borderId="11" xfId="0" applyNumberFormat="1" applyFont="1" applyFill="1" applyBorder="1" applyAlignment="1">
      <alignment horizontal="right" vertical="center"/>
    </xf>
    <xf numFmtId="4" fontId="1" fillId="3" borderId="0" xfId="0" applyNumberFormat="1" applyFont="1" applyFill="1"/>
    <xf numFmtId="4" fontId="1" fillId="2" borderId="0" xfId="0" applyNumberFormat="1" applyFont="1" applyFill="1"/>
    <xf numFmtId="4" fontId="16" fillId="2" borderId="12" xfId="0" applyNumberFormat="1" applyFont="1" applyFill="1" applyBorder="1" applyAlignment="1">
      <alignment vertical="center"/>
    </xf>
    <xf numFmtId="4" fontId="0" fillId="2" borderId="0" xfId="0" applyNumberFormat="1" applyFill="1" applyAlignment="1">
      <alignment vertical="center" wrapText="1"/>
    </xf>
    <xf numFmtId="4" fontId="4" fillId="2" borderId="1" xfId="0" applyNumberFormat="1" applyFont="1" applyFill="1" applyBorder="1" applyAlignment="1">
      <alignment vertical="center" wrapText="1"/>
    </xf>
    <xf numFmtId="0" fontId="10" fillId="4" borderId="0" xfId="0" applyFont="1" applyFill="1" applyAlignment="1">
      <alignment vertical="center"/>
    </xf>
    <xf numFmtId="0" fontId="1" fillId="4" borderId="0" xfId="0" applyFont="1" applyFill="1" applyAlignment="1">
      <alignment vertical="center" wrapText="1"/>
    </xf>
    <xf numFmtId="0" fontId="0" fillId="4" borderId="0" xfId="0" applyFill="1"/>
    <xf numFmtId="0" fontId="4" fillId="2" borderId="0" xfId="0" applyFont="1" applyFill="1" applyProtection="1">
      <protection locked="0"/>
    </xf>
    <xf numFmtId="0" fontId="11" fillId="4" borderId="0" xfId="0" applyFont="1" applyFill="1" applyAlignment="1">
      <alignment horizontal="left"/>
    </xf>
    <xf numFmtId="0" fontId="11" fillId="4" borderId="2" xfId="0" applyFont="1" applyFill="1" applyBorder="1" applyAlignment="1"/>
    <xf numFmtId="0" fontId="4" fillId="2" borderId="0" xfId="0" applyFont="1" applyFill="1" applyBorder="1" applyProtection="1">
      <protection locked="0"/>
    </xf>
    <xf numFmtId="0" fontId="4" fillId="2" borderId="1" xfId="0" applyFont="1" applyFill="1" applyBorder="1" applyProtection="1">
      <protection locked="0"/>
    </xf>
    <xf numFmtId="0" fontId="10" fillId="2" borderId="0" xfId="0" applyFont="1" applyFill="1" applyAlignment="1" applyProtection="1">
      <alignment horizontal="right" vertical="center"/>
      <protection locked="0"/>
    </xf>
    <xf numFmtId="0" fontId="10" fillId="2" borderId="1" xfId="0" applyFont="1" applyFill="1" applyBorder="1" applyAlignment="1" applyProtection="1">
      <alignment horizontal="right" vertical="center"/>
      <protection locked="0"/>
    </xf>
    <xf numFmtId="0" fontId="6" fillId="4" borderId="0" xfId="0" applyFont="1" applyFill="1" applyAlignment="1">
      <alignment horizontal="center" wrapText="1"/>
    </xf>
    <xf numFmtId="0" fontId="3" fillId="4" borderId="5" xfId="0" applyFont="1" applyFill="1" applyBorder="1" applyAlignment="1" applyProtection="1">
      <alignment horizontal="center" wrapText="1"/>
      <protection locked="0"/>
    </xf>
    <xf numFmtId="0" fontId="3" fillId="4" borderId="0" xfId="0" applyFont="1" applyFill="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3" fillId="4" borderId="5" xfId="0" applyFont="1" applyFill="1" applyBorder="1" applyAlignment="1">
      <alignment horizontal="right"/>
    </xf>
    <xf numFmtId="0" fontId="3" fillId="4" borderId="0" xfId="0" applyFont="1" applyFill="1" applyAlignment="1">
      <alignment horizontal="right"/>
    </xf>
    <xf numFmtId="0" fontId="21" fillId="4" borderId="0" xfId="0" applyFont="1" applyFill="1" applyAlignment="1">
      <alignment horizontal="center" wrapText="1"/>
    </xf>
    <xf numFmtId="0" fontId="24" fillId="4" borderId="0" xfId="0" applyFont="1" applyFill="1" applyAlignment="1">
      <alignment horizontal="center" vertical="center"/>
    </xf>
    <xf numFmtId="0" fontId="23" fillId="4" borderId="0" xfId="0" applyFont="1" applyFill="1" applyAlignment="1">
      <alignment horizontal="center" vertical="center"/>
    </xf>
    <xf numFmtId="0" fontId="10" fillId="6" borderId="0" xfId="0" applyFont="1" applyFill="1" applyAlignment="1">
      <alignment vertical="center"/>
    </xf>
    <xf numFmtId="0" fontId="26" fillId="6" borderId="0" xfId="0" applyFont="1" applyFill="1" applyAlignment="1">
      <alignment vertical="center"/>
    </xf>
    <xf numFmtId="0" fontId="25" fillId="6" borderId="2" xfId="0" applyFont="1" applyFill="1" applyBorder="1" applyAlignment="1">
      <alignment vertical="center"/>
    </xf>
    <xf numFmtId="0" fontId="25" fillId="0" borderId="2" xfId="0" applyFont="1" applyBorder="1" applyAlignment="1">
      <alignment horizontal="left" vertical="center" wrapText="1"/>
    </xf>
    <xf numFmtId="0" fontId="26" fillId="2" borderId="1" xfId="0" applyFont="1" applyFill="1" applyBorder="1" applyAlignment="1">
      <alignment horizontal="center" vertical="center"/>
    </xf>
    <xf numFmtId="0" fontId="26" fillId="6" borderId="0" xfId="0" applyFont="1" applyFill="1" applyAlignment="1">
      <alignment horizontal="right" vertical="center"/>
    </xf>
    <xf numFmtId="0" fontId="26" fillId="6" borderId="0" xfId="0" applyFont="1" applyFill="1" applyBorder="1" applyAlignment="1">
      <alignment vertical="center"/>
    </xf>
    <xf numFmtId="0" fontId="26" fillId="0" borderId="13" xfId="0" applyFont="1" applyBorder="1" applyAlignment="1">
      <alignment horizontal="center" vertical="center"/>
    </xf>
    <xf numFmtId="0" fontId="11" fillId="6" borderId="13" xfId="0" applyFont="1" applyFill="1" applyBorder="1" applyAlignment="1">
      <alignment horizontal="center" vertical="center"/>
    </xf>
    <xf numFmtId="0" fontId="5" fillId="4" borderId="0" xfId="0" applyFont="1" applyFill="1" applyBorder="1" applyAlignment="1">
      <alignment horizontal="center"/>
    </xf>
    <xf numFmtId="0" fontId="14" fillId="4" borderId="0" xfId="0" applyFont="1" applyFill="1" applyBorder="1" applyAlignment="1">
      <alignment horizontal="center"/>
    </xf>
    <xf numFmtId="0" fontId="3" fillId="4" borderId="0" xfId="0" applyFont="1" applyFill="1" applyBorder="1" applyAlignment="1">
      <alignment horizontal="center" wrapText="1"/>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lignment horizontal="left" wrapText="1"/>
    </xf>
    <xf numFmtId="49" fontId="10" fillId="2" borderId="12" xfId="0" applyNumberFormat="1" applyFont="1" applyFill="1" applyBorder="1" applyAlignment="1">
      <alignment horizontal="center" vertical="center"/>
    </xf>
    <xf numFmtId="14" fontId="11" fillId="2" borderId="12" xfId="0" applyNumberFormat="1" applyFont="1" applyFill="1" applyBorder="1" applyAlignment="1">
      <alignment horizontal="center" vertical="center"/>
    </xf>
    <xf numFmtId="0" fontId="3" fillId="4" borderId="0" xfId="0" applyFont="1" applyFill="1" applyAlignment="1">
      <alignment horizontal="center" wrapText="1"/>
    </xf>
    <xf numFmtId="0" fontId="8" fillId="4" borderId="0" xfId="0" applyFont="1" applyFill="1" applyBorder="1" applyAlignment="1">
      <alignment horizontal="right"/>
    </xf>
    <xf numFmtId="0" fontId="3" fillId="4" borderId="0" xfId="0" applyFont="1" applyFill="1" applyAlignment="1">
      <alignment horizontal="left" wrapText="1"/>
    </xf>
    <xf numFmtId="0" fontId="8" fillId="4" borderId="0" xfId="0" applyFont="1" applyFill="1" applyAlignment="1">
      <alignment horizontal="center"/>
    </xf>
    <xf numFmtId="0" fontId="8" fillId="4" borderId="0" xfId="0" applyFont="1" applyFill="1" applyAlignment="1">
      <alignment horizontal="left" vertical="center"/>
    </xf>
    <xf numFmtId="0" fontId="4" fillId="4" borderId="0" xfId="0" applyFont="1" applyFill="1" applyAlignment="1">
      <alignment horizontal="left" vertical="center"/>
    </xf>
    <xf numFmtId="0" fontId="15" fillId="2" borderId="12" xfId="0" applyFont="1" applyFill="1" applyBorder="1" applyAlignment="1">
      <alignment horizontal="center" vertical="center"/>
    </xf>
    <xf numFmtId="0" fontId="16" fillId="6" borderId="0" xfId="0" applyFont="1" applyFill="1" applyAlignment="1">
      <alignment vertical="center"/>
    </xf>
    <xf numFmtId="4" fontId="16" fillId="2" borderId="13" xfId="0" applyNumberFormat="1" applyFont="1" applyFill="1" applyBorder="1" applyAlignment="1">
      <alignment vertical="center"/>
    </xf>
    <xf numFmtId="4" fontId="16" fillId="2" borderId="12" xfId="0" applyNumberFormat="1" applyFont="1" applyFill="1" applyBorder="1" applyAlignment="1">
      <alignment vertical="center"/>
    </xf>
    <xf numFmtId="0" fontId="11" fillId="6" borderId="0" xfId="0" applyFont="1" applyFill="1" applyAlignment="1">
      <alignment vertical="center" wrapText="1"/>
    </xf>
    <xf numFmtId="0" fontId="16" fillId="2" borderId="12" xfId="0" applyFont="1" applyFill="1" applyBorder="1" applyAlignment="1">
      <alignment horizontal="center" vertical="center"/>
    </xf>
    <xf numFmtId="0" fontId="11" fillId="6" borderId="0" xfId="0" applyFont="1" applyFill="1" applyAlignment="1">
      <alignment vertical="center"/>
    </xf>
    <xf numFmtId="0" fontId="10" fillId="6" borderId="0" xfId="0" applyFont="1" applyFill="1" applyAlignment="1">
      <alignment horizontal="right" vertical="center"/>
    </xf>
    <xf numFmtId="0" fontId="11" fillId="6" borderId="0" xfId="0" applyFont="1" applyFill="1" applyAlignment="1">
      <alignment horizontal="right" vertical="center"/>
    </xf>
    <xf numFmtId="0" fontId="11" fillId="4" borderId="13" xfId="0" applyFont="1" applyFill="1" applyBorder="1" applyAlignment="1">
      <alignment horizontal="center" vertical="center"/>
    </xf>
    <xf numFmtId="0" fontId="0" fillId="4" borderId="0" xfId="0" applyFill="1" applyAlignment="1">
      <alignment vertical="center" wrapText="1"/>
    </xf>
    <xf numFmtId="0" fontId="10" fillId="4" borderId="0" xfId="0" applyFont="1" applyFill="1" applyAlignment="1">
      <alignment horizontal="center" vertical="center" wrapText="1"/>
    </xf>
    <xf numFmtId="0" fontId="10" fillId="0" borderId="0" xfId="0" applyFont="1" applyAlignment="1">
      <alignment horizontal="center" vertical="center" wrapText="1"/>
    </xf>
    <xf numFmtId="0" fontId="0" fillId="5" borderId="0" xfId="0" applyFill="1" applyAlignment="1">
      <alignment vertical="center" wrapText="1"/>
    </xf>
    <xf numFmtId="0" fontId="10" fillId="5" borderId="0" xfId="0" applyFont="1" applyFill="1" applyAlignment="1">
      <alignment vertical="center"/>
    </xf>
    <xf numFmtId="0" fontId="10" fillId="6" borderId="2" xfId="0" applyFont="1" applyFill="1" applyBorder="1" applyAlignment="1">
      <alignment vertical="center"/>
    </xf>
    <xf numFmtId="0" fontId="11"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1" fillId="6" borderId="0" xfId="0" applyFont="1" applyFill="1" applyAlignment="1">
      <alignment horizontal="center" vertical="center" wrapText="1"/>
    </xf>
    <xf numFmtId="0" fontId="10" fillId="6" borderId="0" xfId="0" applyFont="1" applyFill="1" applyAlignment="1">
      <alignment horizontal="center" vertical="center"/>
    </xf>
    <xf numFmtId="0" fontId="11" fillId="0" borderId="0" xfId="0" applyFont="1" applyAlignment="1">
      <alignment horizontal="left" vertical="center" wrapText="1"/>
    </xf>
    <xf numFmtId="0" fontId="11" fillId="4" borderId="0" xfId="0" applyFont="1" applyFill="1" applyAlignment="1">
      <alignment horizontal="center" vertical="center" wrapText="1"/>
    </xf>
    <xf numFmtId="0" fontId="8" fillId="6" borderId="0" xfId="0" applyFont="1" applyFill="1" applyAlignment="1">
      <alignment horizontal="center" vertical="center" wrapText="1"/>
    </xf>
    <xf numFmtId="0" fontId="10" fillId="4" borderId="0" xfId="0" applyFont="1" applyFill="1" applyBorder="1" applyAlignment="1">
      <alignment vertical="center"/>
    </xf>
    <xf numFmtId="0" fontId="10" fillId="4" borderId="0" xfId="0" applyFont="1" applyFill="1" applyAlignment="1">
      <alignment vertical="center"/>
    </xf>
    <xf numFmtId="0" fontId="8" fillId="4" borderId="0" xfId="0" applyFont="1" applyFill="1" applyBorder="1" applyAlignment="1">
      <alignment horizontal="center"/>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wrapText="1"/>
    </xf>
    <xf numFmtId="0" fontId="8" fillId="4" borderId="0" xfId="0" applyFont="1" applyFill="1" applyAlignment="1">
      <alignment horizontal="right"/>
    </xf>
    <xf numFmtId="0" fontId="8" fillId="4" borderId="0" xfId="0" applyFont="1" applyFill="1" applyAlignment="1">
      <alignment horizontal="left"/>
    </xf>
    <xf numFmtId="0" fontId="1" fillId="4" borderId="0" xfId="0" applyFont="1" applyFill="1" applyAlignment="1">
      <alignment vertical="center" wrapText="1"/>
    </xf>
    <xf numFmtId="0" fontId="1" fillId="4" borderId="10" xfId="0" applyFont="1" applyFill="1" applyBorder="1" applyAlignment="1">
      <alignment vertical="center" wrapText="1"/>
    </xf>
    <xf numFmtId="0" fontId="0" fillId="4" borderId="0" xfId="0" applyFill="1"/>
    <xf numFmtId="0" fontId="11" fillId="4" borderId="9" xfId="0" applyFont="1" applyFill="1" applyBorder="1" applyAlignment="1">
      <alignment vertical="center"/>
    </xf>
    <xf numFmtId="0" fontId="11" fillId="4" borderId="10"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4267-F16D-4814-B522-C9DAC0DC43AA}">
  <sheetPr codeName="Sheet1">
    <pageSetUpPr fitToPage="1"/>
  </sheetPr>
  <dimension ref="A1:L37"/>
  <sheetViews>
    <sheetView zoomScaleNormal="100" workbookViewId="0">
      <selection activeCell="P13" sqref="P13"/>
    </sheetView>
  </sheetViews>
  <sheetFormatPr defaultRowHeight="15" x14ac:dyDescent="0.25"/>
  <cols>
    <col min="1" max="2" width="9.140625" style="5"/>
    <col min="3" max="3" width="10.140625" style="5" customWidth="1"/>
    <col min="4" max="4" width="16.7109375" style="5" bestFit="1" customWidth="1"/>
    <col min="5" max="5" width="7.85546875" style="5" bestFit="1" customWidth="1"/>
    <col min="6" max="6" width="6.85546875" style="5" customWidth="1"/>
    <col min="7" max="7" width="14.5703125" style="5" bestFit="1" customWidth="1"/>
    <col min="8" max="8" width="7.85546875" style="5" bestFit="1" customWidth="1"/>
    <col min="9" max="9" width="10.7109375" style="5" customWidth="1"/>
    <col min="10" max="16384" width="9.140625" style="5"/>
  </cols>
  <sheetData>
    <row r="1" spans="1:12" x14ac:dyDescent="0.25">
      <c r="A1" s="42"/>
      <c r="B1" s="40"/>
      <c r="C1" s="40"/>
      <c r="D1" s="40"/>
      <c r="E1" s="40"/>
      <c r="F1" s="40"/>
      <c r="G1" s="40"/>
      <c r="H1" s="40"/>
      <c r="I1" s="86"/>
    </row>
    <row r="2" spans="1:12" x14ac:dyDescent="0.25">
      <c r="A2" s="43"/>
      <c r="B2" s="1"/>
      <c r="C2" s="1"/>
      <c r="D2" s="1"/>
      <c r="E2" s="1"/>
      <c r="F2" s="1"/>
      <c r="G2" s="1"/>
      <c r="H2" s="1"/>
      <c r="I2" s="44"/>
    </row>
    <row r="3" spans="1:12" x14ac:dyDescent="0.25">
      <c r="A3" s="43"/>
      <c r="B3" s="1"/>
      <c r="C3" s="1"/>
      <c r="D3" s="1"/>
      <c r="E3" s="1"/>
      <c r="F3" s="1"/>
      <c r="G3" s="1"/>
      <c r="H3" s="1"/>
      <c r="I3" s="44"/>
      <c r="L3" s="20"/>
    </row>
    <row r="4" spans="1:12" x14ac:dyDescent="0.25">
      <c r="A4" s="43"/>
      <c r="B4" s="1"/>
      <c r="C4" s="1"/>
      <c r="D4" s="1"/>
      <c r="E4" s="1"/>
      <c r="F4" s="1"/>
      <c r="G4" s="1"/>
      <c r="H4" s="1"/>
      <c r="I4" s="44"/>
    </row>
    <row r="5" spans="1:12" ht="25.5" customHeight="1" x14ac:dyDescent="0.3">
      <c r="A5" s="87"/>
      <c r="B5" s="233" t="s">
        <v>370</v>
      </c>
      <c r="C5" s="233"/>
      <c r="D5" s="233"/>
      <c r="E5" s="233"/>
      <c r="F5" s="233"/>
      <c r="G5" s="233"/>
      <c r="H5" s="233"/>
      <c r="I5" s="88"/>
      <c r="J5" s="6"/>
      <c r="K5" s="6"/>
      <c r="L5" s="6"/>
    </row>
    <row r="6" spans="1:12" ht="15" customHeight="1" x14ac:dyDescent="0.3">
      <c r="A6" s="87"/>
      <c r="B6" s="96"/>
      <c r="C6" s="96"/>
      <c r="D6" s="96"/>
      <c r="E6" s="96"/>
      <c r="F6" s="96"/>
      <c r="G6" s="96"/>
      <c r="H6" s="96"/>
      <c r="I6" s="88"/>
      <c r="J6" s="6"/>
      <c r="K6" s="6"/>
      <c r="L6" s="6"/>
    </row>
    <row r="7" spans="1:12" ht="15" customHeight="1" x14ac:dyDescent="0.3">
      <c r="A7" s="87"/>
      <c r="B7" s="96"/>
      <c r="C7" s="96"/>
      <c r="D7" s="96"/>
      <c r="E7" s="96"/>
      <c r="F7" s="96"/>
      <c r="G7" s="96"/>
      <c r="H7" s="96"/>
      <c r="I7" s="88"/>
      <c r="J7" s="6"/>
      <c r="K7" s="6"/>
      <c r="L7" s="6"/>
    </row>
    <row r="8" spans="1:12" ht="25.5" x14ac:dyDescent="0.3">
      <c r="A8" s="87"/>
      <c r="B8" s="227" t="s">
        <v>366</v>
      </c>
      <c r="C8" s="227"/>
      <c r="D8" s="227"/>
      <c r="E8" s="227"/>
      <c r="F8" s="227"/>
      <c r="G8" s="227"/>
      <c r="H8" s="227"/>
      <c r="I8" s="88"/>
      <c r="J8" s="6"/>
      <c r="K8" s="6"/>
      <c r="L8" s="6"/>
    </row>
    <row r="9" spans="1:12" ht="15" customHeight="1" x14ac:dyDescent="0.3">
      <c r="A9" s="87"/>
      <c r="B9" s="96"/>
      <c r="C9" s="96"/>
      <c r="D9" s="96"/>
      <c r="E9" s="96"/>
      <c r="F9" s="96"/>
      <c r="G9" s="96"/>
      <c r="H9" s="96"/>
      <c r="I9" s="88"/>
      <c r="J9" s="6"/>
      <c r="K9" s="6"/>
      <c r="L9" s="6"/>
    </row>
    <row r="10" spans="1:12" ht="15" customHeight="1" x14ac:dyDescent="0.3">
      <c r="A10" s="87"/>
      <c r="B10" s="96"/>
      <c r="C10" s="96"/>
      <c r="D10" s="96"/>
      <c r="E10" s="96"/>
      <c r="F10" s="96"/>
      <c r="G10" s="96"/>
      <c r="H10" s="96"/>
      <c r="I10" s="88"/>
      <c r="J10" s="6"/>
      <c r="K10" s="6"/>
      <c r="L10" s="6"/>
    </row>
    <row r="11" spans="1:12" ht="15" customHeight="1" x14ac:dyDescent="0.3">
      <c r="A11" s="87"/>
      <c r="B11" s="96"/>
      <c r="C11" s="96"/>
      <c r="D11" s="96"/>
      <c r="E11" s="96"/>
      <c r="F11" s="96"/>
      <c r="G11" s="96"/>
      <c r="H11" s="96"/>
      <c r="I11" s="88"/>
      <c r="J11" s="6"/>
      <c r="K11" s="6"/>
      <c r="L11" s="6"/>
    </row>
    <row r="12" spans="1:12" ht="15" customHeight="1" x14ac:dyDescent="0.3">
      <c r="A12" s="87"/>
      <c r="B12" s="96"/>
      <c r="C12" s="96"/>
      <c r="D12" s="96"/>
      <c r="E12" s="96"/>
      <c r="F12" s="96"/>
      <c r="G12" s="96"/>
      <c r="H12" s="96"/>
      <c r="I12" s="88"/>
      <c r="J12" s="6"/>
      <c r="K12" s="6"/>
      <c r="L12" s="6"/>
    </row>
    <row r="13" spans="1:12" ht="15" customHeight="1" x14ac:dyDescent="0.3">
      <c r="A13" s="87"/>
      <c r="B13" s="96"/>
      <c r="C13" s="96"/>
      <c r="D13" s="96"/>
      <c r="E13" s="96"/>
      <c r="F13" s="96"/>
      <c r="G13" s="96"/>
      <c r="H13" s="96"/>
      <c r="I13" s="88"/>
      <c r="J13" s="6"/>
      <c r="K13" s="6"/>
      <c r="L13" s="6"/>
    </row>
    <row r="14" spans="1:12" ht="25.5" x14ac:dyDescent="0.3">
      <c r="A14" s="87"/>
      <c r="B14" s="96"/>
      <c r="C14" s="235" t="s">
        <v>373</v>
      </c>
      <c r="D14" s="235"/>
      <c r="E14" s="235"/>
      <c r="F14" s="235"/>
      <c r="G14" s="235"/>
      <c r="H14" s="96"/>
      <c r="I14" s="88"/>
      <c r="J14" s="6"/>
      <c r="K14" s="6"/>
      <c r="L14" s="6"/>
    </row>
    <row r="15" spans="1:12" ht="25.5" x14ac:dyDescent="0.3">
      <c r="A15" s="87"/>
      <c r="B15" s="103"/>
      <c r="C15" s="234" t="s">
        <v>374</v>
      </c>
      <c r="D15" s="234"/>
      <c r="E15" s="234"/>
      <c r="F15" s="234"/>
      <c r="G15" s="234"/>
      <c r="H15" s="103"/>
      <c r="I15" s="88"/>
      <c r="J15" s="6"/>
      <c r="K15" s="6"/>
      <c r="L15" s="6"/>
    </row>
    <row r="16" spans="1:12" ht="15" customHeight="1" x14ac:dyDescent="0.3">
      <c r="A16" s="87"/>
      <c r="B16" s="96"/>
      <c r="C16" s="96"/>
      <c r="D16" s="96"/>
      <c r="E16" s="96"/>
      <c r="F16" s="96"/>
      <c r="G16" s="96"/>
      <c r="H16" s="96"/>
      <c r="I16" s="88"/>
    </row>
    <row r="17" spans="1:9" ht="15" customHeight="1" x14ac:dyDescent="0.3">
      <c r="A17" s="87"/>
      <c r="B17" s="96"/>
      <c r="C17" s="96"/>
      <c r="D17" s="96"/>
      <c r="E17" s="96"/>
      <c r="F17" s="96"/>
      <c r="G17" s="96"/>
      <c r="H17" s="96"/>
      <c r="I17" s="88"/>
    </row>
    <row r="18" spans="1:9" x14ac:dyDescent="0.25">
      <c r="A18" s="43"/>
      <c r="B18" s="83"/>
      <c r="C18" s="83"/>
      <c r="D18" s="83"/>
      <c r="E18" s="83"/>
      <c r="F18" s="83"/>
      <c r="G18" s="83"/>
      <c r="H18" s="83"/>
      <c r="I18" s="44"/>
    </row>
    <row r="19" spans="1:9" ht="22.5" x14ac:dyDescent="0.3">
      <c r="A19" s="89"/>
      <c r="B19" s="227"/>
      <c r="C19" s="227"/>
      <c r="D19" s="227"/>
      <c r="E19" s="227"/>
      <c r="F19" s="227"/>
      <c r="G19" s="227"/>
      <c r="H19" s="227"/>
      <c r="I19" s="90"/>
    </row>
    <row r="20" spans="1:9" ht="15.75" x14ac:dyDescent="0.25">
      <c r="A20" s="89"/>
      <c r="B20" s="8"/>
      <c r="C20" s="8"/>
      <c r="D20" s="8"/>
      <c r="E20" s="8"/>
      <c r="F20" s="8"/>
      <c r="G20" s="8"/>
      <c r="H20" s="8"/>
      <c r="I20" s="90"/>
    </row>
    <row r="21" spans="1:9" ht="18.75" x14ac:dyDescent="0.3">
      <c r="A21" s="228"/>
      <c r="B21" s="229"/>
      <c r="C21" s="229"/>
      <c r="D21" s="229"/>
      <c r="E21" s="229"/>
      <c r="F21" s="229"/>
      <c r="G21" s="229"/>
      <c r="H21" s="229"/>
      <c r="I21" s="230"/>
    </row>
    <row r="22" spans="1:9" ht="15" customHeight="1" x14ac:dyDescent="0.25">
      <c r="A22" s="89"/>
      <c r="B22" s="8"/>
      <c r="C22" s="8"/>
      <c r="D22" s="8"/>
      <c r="E22" s="8"/>
      <c r="F22" s="8"/>
      <c r="G22" s="8"/>
      <c r="H22" s="8"/>
      <c r="I22" s="90"/>
    </row>
    <row r="23" spans="1:9" ht="15" customHeight="1" x14ac:dyDescent="0.25">
      <c r="A23" s="89"/>
      <c r="B23" s="8"/>
      <c r="C23" s="8"/>
      <c r="D23" s="8"/>
      <c r="E23" s="8"/>
      <c r="F23" s="8"/>
      <c r="G23" s="8"/>
      <c r="H23" s="8"/>
      <c r="I23" s="90"/>
    </row>
    <row r="24" spans="1:9" ht="15" customHeight="1" x14ac:dyDescent="0.25">
      <c r="A24" s="89"/>
      <c r="B24" s="8"/>
      <c r="C24" s="8"/>
      <c r="D24" s="8"/>
      <c r="E24" s="8"/>
      <c r="F24" s="8"/>
      <c r="G24" s="8"/>
      <c r="H24" s="8"/>
      <c r="I24" s="90"/>
    </row>
    <row r="25" spans="1:9" ht="15" customHeight="1" x14ac:dyDescent="0.3">
      <c r="A25" s="231" t="s">
        <v>375</v>
      </c>
      <c r="B25" s="232"/>
      <c r="C25" s="232"/>
      <c r="D25" s="97" t="s">
        <v>368</v>
      </c>
      <c r="E25" s="123" t="s">
        <v>367</v>
      </c>
      <c r="F25" s="98" t="s">
        <v>12</v>
      </c>
      <c r="G25" s="97" t="s">
        <v>369</v>
      </c>
      <c r="H25" s="124" t="s">
        <v>367</v>
      </c>
      <c r="I25" s="90"/>
    </row>
    <row r="26" spans="1:9" ht="15" customHeight="1" x14ac:dyDescent="0.25">
      <c r="A26" s="89"/>
      <c r="B26" s="8"/>
      <c r="C26" s="8"/>
      <c r="D26" s="8"/>
      <c r="E26" s="8"/>
      <c r="F26" s="8"/>
      <c r="G26" s="8"/>
      <c r="H26" s="8"/>
      <c r="I26" s="90"/>
    </row>
    <row r="27" spans="1:9" ht="15" customHeight="1" x14ac:dyDescent="0.25">
      <c r="A27" s="89"/>
      <c r="B27" s="8"/>
      <c r="C27" s="8"/>
      <c r="D27" s="8"/>
      <c r="E27" s="8"/>
      <c r="F27" s="8"/>
      <c r="G27" s="8"/>
      <c r="H27" s="8"/>
      <c r="I27" s="90"/>
    </row>
    <row r="28" spans="1:9" ht="15" customHeight="1" x14ac:dyDescent="0.25">
      <c r="A28" s="89"/>
      <c r="B28" s="8"/>
      <c r="C28" s="8"/>
      <c r="D28" s="8"/>
      <c r="E28" s="8"/>
      <c r="F28" s="8"/>
      <c r="G28" s="8"/>
      <c r="H28" s="8"/>
      <c r="I28" s="90"/>
    </row>
    <row r="29" spans="1:9" ht="15" customHeight="1" x14ac:dyDescent="0.25">
      <c r="A29" s="89"/>
      <c r="B29" s="83"/>
      <c r="C29" s="83"/>
      <c r="D29" s="83"/>
      <c r="E29" s="83"/>
      <c r="F29" s="83"/>
      <c r="G29" s="83"/>
      <c r="H29" s="83"/>
      <c r="I29" s="90"/>
    </row>
    <row r="30" spans="1:9" ht="15" customHeight="1" x14ac:dyDescent="0.25">
      <c r="A30" s="89"/>
      <c r="B30" s="8"/>
      <c r="C30" s="8"/>
      <c r="D30" s="8"/>
      <c r="E30" s="8"/>
      <c r="F30" s="8"/>
      <c r="G30" s="8"/>
      <c r="H30" s="8"/>
      <c r="I30" s="90"/>
    </row>
    <row r="31" spans="1:9" ht="15" customHeight="1" x14ac:dyDescent="0.25">
      <c r="A31" s="89"/>
      <c r="B31" s="8"/>
      <c r="C31" s="8"/>
      <c r="D31" s="8"/>
      <c r="E31" s="8"/>
      <c r="F31" s="8"/>
      <c r="G31" s="8"/>
      <c r="H31" s="8"/>
      <c r="I31" s="90"/>
    </row>
    <row r="32" spans="1:9" ht="15" customHeight="1" x14ac:dyDescent="0.25">
      <c r="A32" s="89"/>
      <c r="B32" s="8"/>
      <c r="C32" s="8"/>
      <c r="D32" s="8"/>
      <c r="E32" s="8"/>
      <c r="F32" s="8"/>
      <c r="G32" s="8"/>
      <c r="H32" s="8"/>
      <c r="I32" s="90"/>
    </row>
    <row r="33" spans="1:9" ht="15" customHeight="1" x14ac:dyDescent="0.25">
      <c r="A33" s="91"/>
      <c r="B33" s="83"/>
      <c r="C33" s="83"/>
      <c r="D33" s="83"/>
      <c r="E33" s="83"/>
      <c r="F33" s="83"/>
      <c r="G33" s="83"/>
      <c r="H33" s="83"/>
      <c r="I33" s="92"/>
    </row>
    <row r="34" spans="1:9" ht="15" customHeight="1" x14ac:dyDescent="0.25">
      <c r="A34" s="89"/>
      <c r="B34" s="8"/>
      <c r="C34" s="8"/>
      <c r="D34" s="8"/>
      <c r="E34" s="8"/>
      <c r="F34" s="8"/>
      <c r="G34" s="8"/>
      <c r="H34" s="8"/>
      <c r="I34" s="90"/>
    </row>
    <row r="35" spans="1:9" ht="15" customHeight="1" x14ac:dyDescent="0.25">
      <c r="A35" s="89"/>
      <c r="B35" s="8"/>
      <c r="C35" s="8"/>
      <c r="D35" s="8"/>
      <c r="E35" s="8"/>
      <c r="F35" s="8"/>
      <c r="G35" s="8"/>
      <c r="H35" s="8"/>
      <c r="I35" s="90"/>
    </row>
    <row r="36" spans="1:9" ht="15" customHeight="1" x14ac:dyDescent="0.25">
      <c r="A36" s="89"/>
      <c r="B36" s="8"/>
      <c r="C36" s="8"/>
      <c r="D36" s="8"/>
      <c r="E36" s="8"/>
      <c r="F36" s="8"/>
      <c r="G36" s="8"/>
      <c r="H36" s="8"/>
      <c r="I36" s="90"/>
    </row>
    <row r="37" spans="1:9" x14ac:dyDescent="0.25">
      <c r="A37" s="93"/>
      <c r="B37" s="94"/>
      <c r="C37" s="94"/>
      <c r="D37" s="94"/>
      <c r="E37" s="94"/>
      <c r="F37" s="94"/>
      <c r="G37" s="94"/>
      <c r="H37" s="94"/>
      <c r="I37" s="95"/>
    </row>
  </sheetData>
  <mergeCells count="7">
    <mergeCell ref="B8:H8"/>
    <mergeCell ref="B19:H19"/>
    <mergeCell ref="A21:I21"/>
    <mergeCell ref="A25:C25"/>
    <mergeCell ref="B5:H5"/>
    <mergeCell ref="C15:G15"/>
    <mergeCell ref="C14:G14"/>
  </mergeCells>
  <pageMargins left="0.70866141732283472" right="0.70866141732283472" top="0.74803149606299213" bottom="0.74803149606299213" header="0.31496062992125984" footer="0.31496062992125984"/>
  <pageSetup paperSize="9" scale="93" orientation="portrait" draft="1" r:id="rId1"/>
  <rowBreaks count="1" manualBreakCount="1">
    <brk id="1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DCF2-9EEA-4205-B9D6-613C4A725416}">
  <sheetPr codeName="Sheet19">
    <pageSetUpPr fitToPage="1"/>
  </sheetPr>
  <dimension ref="A1:L47"/>
  <sheetViews>
    <sheetView zoomScaleNormal="100" workbookViewId="0">
      <selection activeCell="X21" sqref="X21"/>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2" width="13.28515625" style="4" customWidth="1"/>
    <col min="13" max="16384" width="9.140625" style="4"/>
  </cols>
  <sheetData>
    <row r="1" spans="1:12" ht="18.75" x14ac:dyDescent="0.3">
      <c r="A1" s="80"/>
      <c r="B1" s="2" t="str">
        <f>'General Information'!B1</f>
        <v>Enter School Name Here</v>
      </c>
      <c r="C1" s="3"/>
      <c r="D1" s="35"/>
      <c r="E1" s="35"/>
      <c r="F1" s="35"/>
      <c r="G1" s="35"/>
      <c r="H1" s="35"/>
      <c r="I1" s="80"/>
      <c r="J1" s="80"/>
      <c r="K1" s="80"/>
      <c r="L1" s="80"/>
    </row>
    <row r="2" spans="1:12" ht="15" customHeight="1" x14ac:dyDescent="0.25">
      <c r="A2" s="24"/>
      <c r="B2" s="64"/>
      <c r="C2" s="60"/>
      <c r="D2" s="56"/>
      <c r="E2" s="56"/>
      <c r="F2" s="56"/>
      <c r="G2" s="56"/>
      <c r="H2" s="56"/>
      <c r="I2" s="56"/>
      <c r="J2" s="48"/>
      <c r="K2" s="282"/>
      <c r="L2" s="1"/>
    </row>
    <row r="3" spans="1:12" ht="15" customHeight="1" x14ac:dyDescent="0.25">
      <c r="A3" s="24"/>
      <c r="B3" s="60" t="s">
        <v>119</v>
      </c>
      <c r="C3" s="60"/>
      <c r="D3" s="56"/>
      <c r="E3" s="56"/>
      <c r="F3" s="56"/>
      <c r="G3" s="56"/>
      <c r="H3" s="56"/>
      <c r="I3" s="56"/>
      <c r="J3" s="48"/>
      <c r="K3" s="282"/>
      <c r="L3" s="1"/>
    </row>
    <row r="4" spans="1:12" ht="15.75" x14ac:dyDescent="0.25">
      <c r="A4" s="24"/>
      <c r="B4" s="60"/>
      <c r="C4" s="60"/>
      <c r="D4" s="60"/>
      <c r="E4" s="60"/>
      <c r="F4" s="60"/>
      <c r="G4" s="60"/>
      <c r="H4" s="56"/>
      <c r="I4" s="178"/>
      <c r="J4" s="144"/>
      <c r="K4" s="144"/>
      <c r="L4" s="1"/>
    </row>
    <row r="5" spans="1:12" ht="15.75" x14ac:dyDescent="0.25">
      <c r="A5" s="24"/>
      <c r="B5" s="60" t="s">
        <v>120</v>
      </c>
      <c r="C5" s="60"/>
      <c r="D5" s="60"/>
      <c r="E5" s="60"/>
      <c r="F5" s="60"/>
      <c r="G5" s="281"/>
      <c r="H5" s="281"/>
      <c r="I5" s="281"/>
      <c r="J5" s="268"/>
      <c r="K5" s="268"/>
      <c r="L5" s="1"/>
    </row>
    <row r="6" spans="1:12" ht="15.75" x14ac:dyDescent="0.25">
      <c r="A6" s="24"/>
      <c r="B6" s="281"/>
      <c r="C6" s="281"/>
      <c r="D6" s="281"/>
      <c r="E6" s="281"/>
      <c r="F6" s="281"/>
      <c r="G6" s="281"/>
      <c r="H6" s="281"/>
      <c r="I6" s="281"/>
      <c r="J6" s="268"/>
      <c r="K6" s="268"/>
      <c r="L6" s="1"/>
    </row>
    <row r="7" spans="1:12" ht="15.75" x14ac:dyDescent="0.25">
      <c r="A7" s="41"/>
      <c r="B7" s="182" t="s">
        <v>150</v>
      </c>
      <c r="C7" s="56"/>
      <c r="D7" s="56"/>
      <c r="E7" s="56"/>
      <c r="F7" s="56"/>
      <c r="G7" s="56"/>
      <c r="H7" s="56"/>
      <c r="I7" s="56"/>
      <c r="J7" s="268"/>
      <c r="K7" s="268"/>
      <c r="L7" s="1"/>
    </row>
    <row r="8" spans="1:12" ht="63.75" customHeight="1" x14ac:dyDescent="0.25">
      <c r="A8" s="24"/>
      <c r="B8" s="262" t="s">
        <v>139</v>
      </c>
      <c r="C8" s="262"/>
      <c r="D8" s="276" t="s">
        <v>427</v>
      </c>
      <c r="E8" s="276"/>
      <c r="F8" s="276" t="s">
        <v>141</v>
      </c>
      <c r="G8" s="276"/>
      <c r="H8" s="121" t="s">
        <v>428</v>
      </c>
      <c r="I8" s="280"/>
      <c r="J8" s="276" t="s">
        <v>430</v>
      </c>
      <c r="K8" s="280"/>
      <c r="L8" s="276" t="s">
        <v>431</v>
      </c>
    </row>
    <row r="9" spans="1:12" ht="15" customHeight="1" x14ac:dyDescent="0.25">
      <c r="A9" s="24"/>
      <c r="B9" s="262"/>
      <c r="C9" s="262"/>
      <c r="D9" s="276"/>
      <c r="E9" s="276"/>
      <c r="F9" s="276"/>
      <c r="G9" s="276"/>
      <c r="H9" s="121" t="s">
        <v>429</v>
      </c>
      <c r="I9" s="280"/>
      <c r="J9" s="276"/>
      <c r="K9" s="280"/>
      <c r="L9" s="276"/>
    </row>
    <row r="10" spans="1:12" ht="15" customHeight="1" x14ac:dyDescent="0.25">
      <c r="A10" s="24"/>
      <c r="B10" s="236" t="s">
        <v>39</v>
      </c>
      <c r="C10" s="236"/>
      <c r="D10" s="127" t="s">
        <v>422</v>
      </c>
      <c r="E10" s="122"/>
      <c r="F10" s="127" t="s">
        <v>422</v>
      </c>
      <c r="G10" s="122"/>
      <c r="H10" s="127" t="s">
        <v>422</v>
      </c>
      <c r="I10" s="122"/>
      <c r="J10" s="158" t="s">
        <v>422</v>
      </c>
      <c r="K10" s="122"/>
      <c r="L10" s="127" t="s">
        <v>422</v>
      </c>
    </row>
    <row r="11" spans="1:12" ht="15" customHeight="1" x14ac:dyDescent="0.25">
      <c r="A11" s="24"/>
      <c r="B11" s="236" t="s">
        <v>142</v>
      </c>
      <c r="C11" s="236"/>
      <c r="D11" s="127" t="s">
        <v>422</v>
      </c>
      <c r="E11" s="122"/>
      <c r="F11" s="127" t="s">
        <v>422</v>
      </c>
      <c r="G11" s="122"/>
      <c r="H11" s="127" t="s">
        <v>422</v>
      </c>
      <c r="I11" s="122"/>
      <c r="J11" s="158" t="s">
        <v>422</v>
      </c>
      <c r="K11" s="122"/>
      <c r="L11" s="127" t="s">
        <v>422</v>
      </c>
    </row>
    <row r="12" spans="1:12" ht="15.75" x14ac:dyDescent="0.25">
      <c r="A12" s="24"/>
      <c r="B12" s="236" t="s">
        <v>143</v>
      </c>
      <c r="C12" s="236"/>
      <c r="D12" s="127" t="s">
        <v>422</v>
      </c>
      <c r="E12" s="122"/>
      <c r="F12" s="127" t="s">
        <v>422</v>
      </c>
      <c r="G12" s="122"/>
      <c r="H12" s="127" t="s">
        <v>422</v>
      </c>
      <c r="I12" s="122"/>
      <c r="J12" s="158" t="s">
        <v>422</v>
      </c>
      <c r="K12" s="122"/>
      <c r="L12" s="127" t="s">
        <v>422</v>
      </c>
    </row>
    <row r="13" spans="1:12" ht="15.75" x14ac:dyDescent="0.25">
      <c r="A13" s="24"/>
      <c r="B13" s="236" t="s">
        <v>144</v>
      </c>
      <c r="C13" s="236"/>
      <c r="D13" s="127" t="s">
        <v>422</v>
      </c>
      <c r="E13" s="122"/>
      <c r="F13" s="127" t="s">
        <v>422</v>
      </c>
      <c r="G13" s="122"/>
      <c r="H13" s="127" t="s">
        <v>422</v>
      </c>
      <c r="I13" s="122"/>
      <c r="J13" s="158" t="s">
        <v>422</v>
      </c>
      <c r="K13" s="122"/>
      <c r="L13" s="127" t="s">
        <v>422</v>
      </c>
    </row>
    <row r="14" spans="1:12" ht="16.5" thickBot="1" x14ac:dyDescent="0.3">
      <c r="A14" s="24"/>
      <c r="B14" s="236" t="s">
        <v>145</v>
      </c>
      <c r="C14" s="236"/>
      <c r="D14" s="128" t="s">
        <v>422</v>
      </c>
      <c r="E14" s="122"/>
      <c r="F14" s="128" t="s">
        <v>422</v>
      </c>
      <c r="G14" s="122"/>
      <c r="H14" s="170" t="s">
        <v>432</v>
      </c>
      <c r="I14" s="122"/>
      <c r="J14" s="161" t="s">
        <v>422</v>
      </c>
      <c r="K14" s="122"/>
      <c r="L14" s="128" t="s">
        <v>422</v>
      </c>
    </row>
    <row r="15" spans="1:12" ht="32.25" customHeight="1" x14ac:dyDescent="0.25">
      <c r="A15" s="102"/>
      <c r="B15" s="277"/>
      <c r="C15" s="277"/>
      <c r="D15" s="171" t="s">
        <v>422</v>
      </c>
      <c r="E15" s="121"/>
      <c r="F15" s="171" t="s">
        <v>422</v>
      </c>
      <c r="G15" s="121"/>
      <c r="H15" s="171" t="s">
        <v>422</v>
      </c>
      <c r="I15" s="121"/>
      <c r="J15" s="162" t="s">
        <v>422</v>
      </c>
      <c r="K15" s="121"/>
      <c r="L15" s="171" t="s">
        <v>422</v>
      </c>
    </row>
    <row r="16" spans="1:12" ht="15.75" customHeight="1" x14ac:dyDescent="0.25">
      <c r="A16" s="102"/>
      <c r="B16" s="107"/>
      <c r="C16" s="107"/>
      <c r="D16" s="107"/>
      <c r="E16" s="172"/>
      <c r="F16" s="107"/>
      <c r="G16" s="172"/>
      <c r="H16" s="107"/>
      <c r="I16" s="120"/>
      <c r="J16" s="120"/>
      <c r="K16" s="120"/>
      <c r="L16" s="107"/>
    </row>
    <row r="17" spans="1:12" ht="15.75" x14ac:dyDescent="0.25">
      <c r="A17" s="101"/>
      <c r="B17" s="278" t="s">
        <v>433</v>
      </c>
      <c r="C17" s="278"/>
      <c r="D17" s="278"/>
      <c r="E17" s="278"/>
      <c r="F17" s="278"/>
      <c r="G17" s="278"/>
      <c r="H17" s="278"/>
      <c r="I17" s="278"/>
      <c r="J17" s="278"/>
      <c r="K17" s="103"/>
      <c r="L17" s="1"/>
    </row>
    <row r="18" spans="1:12" ht="15.75" x14ac:dyDescent="0.25">
      <c r="A18" s="41"/>
      <c r="B18" s="278"/>
      <c r="C18" s="278"/>
      <c r="D18" s="278"/>
      <c r="E18" s="278"/>
      <c r="F18" s="278"/>
      <c r="G18" s="278"/>
      <c r="H18" s="278"/>
      <c r="I18" s="278"/>
      <c r="J18" s="278"/>
      <c r="K18" s="103"/>
      <c r="L18" s="1"/>
    </row>
    <row r="19" spans="1:12" ht="11.25" customHeight="1" x14ac:dyDescent="0.25">
      <c r="A19" s="101"/>
      <c r="B19" s="179"/>
      <c r="C19" s="180"/>
      <c r="D19" s="179"/>
      <c r="E19" s="179"/>
      <c r="F19" s="180"/>
      <c r="G19" s="180"/>
      <c r="H19" s="180"/>
      <c r="I19" s="65"/>
      <c r="J19" s="103"/>
      <c r="K19" s="103"/>
      <c r="L19" s="1"/>
    </row>
    <row r="20" spans="1:12" ht="15.75" x14ac:dyDescent="0.25">
      <c r="A20" s="101"/>
      <c r="B20" s="181" t="s">
        <v>150</v>
      </c>
      <c r="C20" s="180"/>
      <c r="D20" s="179"/>
      <c r="E20" s="179"/>
      <c r="F20" s="180"/>
      <c r="G20" s="180"/>
      <c r="H20" s="180"/>
      <c r="I20" s="65"/>
      <c r="J20" s="103"/>
      <c r="K20" s="103"/>
      <c r="L20" s="1"/>
    </row>
    <row r="21" spans="1:12" ht="32.25" customHeight="1" x14ac:dyDescent="0.25">
      <c r="A21" s="41"/>
      <c r="B21" s="1"/>
      <c r="C21" s="1"/>
      <c r="D21" s="183" t="s">
        <v>434</v>
      </c>
      <c r="E21" s="184"/>
      <c r="F21" s="183" t="s">
        <v>434</v>
      </c>
      <c r="G21" s="184"/>
      <c r="H21" s="183" t="s">
        <v>434</v>
      </c>
      <c r="I21" s="184"/>
      <c r="J21" s="183" t="s">
        <v>434</v>
      </c>
      <c r="K21" s="184"/>
      <c r="L21" s="79"/>
    </row>
    <row r="22" spans="1:12" ht="32.25" customHeight="1" x14ac:dyDescent="0.25">
      <c r="A22" s="101"/>
      <c r="B22" s="103"/>
      <c r="C22" s="279" t="s">
        <v>435</v>
      </c>
      <c r="D22" s="279"/>
      <c r="E22" s="279" t="s">
        <v>436</v>
      </c>
      <c r="F22" s="279"/>
      <c r="G22" s="279" t="s">
        <v>437</v>
      </c>
      <c r="H22" s="279"/>
      <c r="I22" s="279" t="s">
        <v>438</v>
      </c>
      <c r="J22" s="279"/>
      <c r="K22" s="279" t="s">
        <v>421</v>
      </c>
      <c r="L22" s="279"/>
    </row>
    <row r="23" spans="1:12" ht="15.75" x14ac:dyDescent="0.25">
      <c r="A23" s="101"/>
      <c r="B23" s="59" t="s">
        <v>38</v>
      </c>
      <c r="C23" s="1"/>
      <c r="D23" s="131"/>
      <c r="E23" s="1"/>
      <c r="F23" s="173"/>
      <c r="G23" s="1"/>
      <c r="H23" s="173"/>
      <c r="I23" s="1"/>
      <c r="J23" s="173"/>
      <c r="K23" s="1"/>
      <c r="L23" s="174"/>
    </row>
    <row r="24" spans="1:12" ht="15.75" x14ac:dyDescent="0.25">
      <c r="A24" s="41"/>
      <c r="B24" s="48" t="s">
        <v>17</v>
      </c>
      <c r="C24" s="1"/>
      <c r="D24" s="127" t="s">
        <v>422</v>
      </c>
      <c r="E24" s="1"/>
      <c r="F24" s="127" t="s">
        <v>422</v>
      </c>
      <c r="G24" s="1"/>
      <c r="H24" s="127" t="s">
        <v>422</v>
      </c>
      <c r="I24" s="1"/>
      <c r="J24" s="127" t="s">
        <v>422</v>
      </c>
      <c r="K24" s="1"/>
      <c r="L24" s="127" t="s">
        <v>422</v>
      </c>
    </row>
    <row r="25" spans="1:12" ht="20.25" customHeight="1" thickBot="1" x14ac:dyDescent="0.3">
      <c r="A25" s="41"/>
      <c r="B25" s="48" t="s">
        <v>439</v>
      </c>
      <c r="C25" s="1"/>
      <c r="D25" s="175" t="s">
        <v>422</v>
      </c>
      <c r="E25" s="1"/>
      <c r="F25" s="175" t="s">
        <v>422</v>
      </c>
      <c r="G25" s="1"/>
      <c r="H25" s="175" t="s">
        <v>422</v>
      </c>
      <c r="I25" s="1"/>
      <c r="J25" s="175" t="s">
        <v>422</v>
      </c>
      <c r="K25" s="1"/>
      <c r="L25" s="175" t="s">
        <v>422</v>
      </c>
    </row>
    <row r="26" spans="1:12" ht="15" customHeight="1" thickTop="1" thickBot="1" x14ac:dyDescent="0.3">
      <c r="A26" s="41"/>
      <c r="B26" s="48" t="s">
        <v>18</v>
      </c>
      <c r="C26" s="1"/>
      <c r="D26" s="175" t="s">
        <v>422</v>
      </c>
      <c r="E26" s="1"/>
      <c r="F26" s="175" t="s">
        <v>422</v>
      </c>
      <c r="G26" s="1"/>
      <c r="H26" s="175" t="s">
        <v>422</v>
      </c>
      <c r="I26" s="1"/>
      <c r="J26" s="175" t="s">
        <v>422</v>
      </c>
      <c r="K26" s="1"/>
      <c r="L26" s="175" t="s">
        <v>422</v>
      </c>
    </row>
    <row r="27" spans="1:12" ht="15" customHeight="1" thickTop="1" x14ac:dyDescent="0.25">
      <c r="A27" s="24"/>
      <c r="B27" s="59" t="s">
        <v>47</v>
      </c>
      <c r="C27" s="1"/>
      <c r="D27" s="127"/>
      <c r="E27" s="1"/>
      <c r="F27" s="173"/>
      <c r="G27" s="1"/>
      <c r="H27" s="173"/>
      <c r="I27" s="1"/>
      <c r="J27" s="173"/>
      <c r="K27" s="1"/>
      <c r="L27" s="173"/>
    </row>
    <row r="28" spans="1:12" ht="15" customHeight="1" x14ac:dyDescent="0.25">
      <c r="A28" s="24"/>
      <c r="B28" s="48" t="s">
        <v>17</v>
      </c>
      <c r="C28" s="1"/>
      <c r="D28" s="127" t="s">
        <v>422</v>
      </c>
      <c r="E28" s="1"/>
      <c r="F28" s="127" t="s">
        <v>422</v>
      </c>
      <c r="G28" s="1"/>
      <c r="H28" s="127" t="s">
        <v>422</v>
      </c>
      <c r="I28" s="1"/>
      <c r="J28" s="127" t="s">
        <v>422</v>
      </c>
      <c r="K28" s="1"/>
      <c r="L28" s="127" t="s">
        <v>422</v>
      </c>
    </row>
    <row r="29" spans="1:12" ht="16.5" thickBot="1" x14ac:dyDescent="0.3">
      <c r="A29" s="41"/>
      <c r="B29" s="48" t="s">
        <v>440</v>
      </c>
      <c r="C29" s="1"/>
      <c r="D29" s="175" t="s">
        <v>422</v>
      </c>
      <c r="E29" s="1"/>
      <c r="F29" s="175" t="s">
        <v>422</v>
      </c>
      <c r="G29" s="1"/>
      <c r="H29" s="175" t="s">
        <v>422</v>
      </c>
      <c r="I29" s="1"/>
      <c r="J29" s="175" t="s">
        <v>422</v>
      </c>
      <c r="K29" s="1"/>
      <c r="L29" s="175" t="s">
        <v>422</v>
      </c>
    </row>
    <row r="30" spans="1:12" ht="17.25" thickTop="1" thickBot="1" x14ac:dyDescent="0.3">
      <c r="A30" s="24"/>
      <c r="B30" s="48" t="s">
        <v>18</v>
      </c>
      <c r="C30" s="1"/>
      <c r="D30" s="175" t="s">
        <v>441</v>
      </c>
      <c r="E30" s="1"/>
      <c r="F30" s="175" t="s">
        <v>441</v>
      </c>
      <c r="G30" s="1"/>
      <c r="H30" s="175" t="s">
        <v>441</v>
      </c>
      <c r="I30" s="1"/>
      <c r="J30" s="175" t="s">
        <v>441</v>
      </c>
      <c r="K30" s="1"/>
      <c r="L30" s="175" t="s">
        <v>441</v>
      </c>
    </row>
    <row r="31" spans="1:12" ht="17.25" thickTop="1" thickBot="1" x14ac:dyDescent="0.3">
      <c r="A31" s="24"/>
      <c r="B31" s="48" t="s">
        <v>442</v>
      </c>
      <c r="C31" s="1"/>
      <c r="D31" s="176" t="s">
        <v>441</v>
      </c>
      <c r="E31" s="1"/>
      <c r="F31" s="176" t="s">
        <v>441</v>
      </c>
      <c r="G31" s="1"/>
      <c r="H31" s="176" t="s">
        <v>441</v>
      </c>
      <c r="I31" s="1"/>
      <c r="J31" s="176" t="s">
        <v>441</v>
      </c>
      <c r="K31" s="1"/>
      <c r="L31" s="176" t="s">
        <v>441</v>
      </c>
    </row>
    <row r="32" spans="1:12" ht="16.5" thickTop="1" x14ac:dyDescent="0.25">
      <c r="A32" s="24"/>
      <c r="B32" s="119"/>
      <c r="C32" s="1"/>
      <c r="D32" s="119"/>
      <c r="E32" s="119"/>
      <c r="F32" s="119"/>
      <c r="G32" s="1"/>
      <c r="H32" s="119"/>
      <c r="I32" s="10"/>
      <c r="J32" s="1"/>
      <c r="K32" s="1"/>
      <c r="L32" s="1"/>
    </row>
    <row r="33" spans="1:8" ht="15.75" x14ac:dyDescent="0.25">
      <c r="A33" s="12"/>
      <c r="B33" s="165"/>
      <c r="C33" s="165"/>
      <c r="D33" s="165"/>
      <c r="E33" s="165"/>
      <c r="F33" s="165"/>
      <c r="G33" s="165"/>
      <c r="H33" s="165"/>
    </row>
    <row r="34" spans="1:8" ht="15" customHeight="1" x14ac:dyDescent="0.25">
      <c r="B34" s="165"/>
      <c r="C34" s="165"/>
      <c r="D34" s="165"/>
      <c r="E34" s="165"/>
      <c r="F34" s="165"/>
      <c r="G34" s="165"/>
      <c r="H34" s="165"/>
    </row>
    <row r="35" spans="1:8" ht="15" customHeight="1" x14ac:dyDescent="0.25">
      <c r="B35" s="165"/>
      <c r="C35" s="165"/>
      <c r="D35" s="165"/>
      <c r="E35" s="165"/>
      <c r="F35" s="165"/>
      <c r="G35" s="165"/>
      <c r="H35" s="165"/>
    </row>
    <row r="36" spans="1:8" ht="15" customHeight="1" x14ac:dyDescent="0.25">
      <c r="B36" s="165"/>
      <c r="C36" s="165"/>
      <c r="D36" s="165"/>
      <c r="E36" s="165"/>
      <c r="F36" s="165"/>
      <c r="G36" s="165"/>
      <c r="H36" s="165"/>
    </row>
    <row r="37" spans="1:8" ht="15" customHeight="1" x14ac:dyDescent="0.25">
      <c r="B37" s="165"/>
      <c r="C37" s="165"/>
      <c r="D37" s="165"/>
      <c r="E37" s="165"/>
      <c r="F37" s="165"/>
      <c r="G37" s="165"/>
      <c r="H37" s="165"/>
    </row>
    <row r="38" spans="1:8" ht="15" customHeight="1" x14ac:dyDescent="0.25">
      <c r="B38" s="165"/>
      <c r="C38" s="165"/>
      <c r="D38" s="165"/>
      <c r="E38" s="165"/>
      <c r="F38" s="165"/>
      <c r="G38" s="165"/>
      <c r="H38" s="165"/>
    </row>
    <row r="39" spans="1:8" ht="15" customHeight="1" x14ac:dyDescent="0.25">
      <c r="B39" s="165"/>
      <c r="C39" s="165"/>
      <c r="D39" s="165"/>
      <c r="E39" s="165"/>
      <c r="F39" s="165"/>
      <c r="G39" s="165"/>
      <c r="H39" s="165"/>
    </row>
    <row r="40" spans="1:8" ht="15.75" customHeight="1" x14ac:dyDescent="0.25">
      <c r="B40" s="165"/>
      <c r="C40" s="165"/>
      <c r="D40" s="165"/>
      <c r="E40" s="165"/>
      <c r="F40" s="165"/>
      <c r="G40" s="165"/>
      <c r="H40" s="165"/>
    </row>
    <row r="41" spans="1:8" ht="15" customHeight="1" x14ac:dyDescent="0.25">
      <c r="B41" s="165"/>
      <c r="C41" s="165"/>
      <c r="D41" s="165"/>
      <c r="E41" s="165"/>
      <c r="F41" s="165"/>
      <c r="G41" s="165"/>
      <c r="H41" s="165"/>
    </row>
    <row r="42" spans="1:8" ht="15" customHeight="1" x14ac:dyDescent="0.25">
      <c r="B42" s="165"/>
      <c r="C42" s="165"/>
      <c r="D42" s="165"/>
      <c r="E42" s="165"/>
      <c r="F42" s="165"/>
      <c r="G42" s="165"/>
      <c r="H42" s="165"/>
    </row>
    <row r="44" spans="1:8" ht="15.75" x14ac:dyDescent="0.25">
      <c r="H44" s="12"/>
    </row>
    <row r="45" spans="1:8" ht="15.75" x14ac:dyDescent="0.25">
      <c r="H45" s="12"/>
    </row>
    <row r="46" spans="1:8" ht="15.75" x14ac:dyDescent="0.25">
      <c r="H46" s="12"/>
    </row>
    <row r="47" spans="1:8" ht="15.75" x14ac:dyDescent="0.25">
      <c r="A47" s="38"/>
      <c r="B47" s="39"/>
      <c r="C47" s="39"/>
      <c r="D47" s="39"/>
      <c r="E47" s="39"/>
      <c r="F47" s="39"/>
      <c r="G47" s="12"/>
      <c r="H47" s="12"/>
    </row>
  </sheetData>
  <mergeCells count="28">
    <mergeCell ref="B6:F6"/>
    <mergeCell ref="G6:I6"/>
    <mergeCell ref="J6:K6"/>
    <mergeCell ref="J7:K7"/>
    <mergeCell ref="K2:K3"/>
    <mergeCell ref="G5:I5"/>
    <mergeCell ref="J5:K5"/>
    <mergeCell ref="J8:J9"/>
    <mergeCell ref="B11:C11"/>
    <mergeCell ref="B12:C12"/>
    <mergeCell ref="B10:C10"/>
    <mergeCell ref="K8:K9"/>
    <mergeCell ref="L8:L9"/>
    <mergeCell ref="B15:C15"/>
    <mergeCell ref="B17:J18"/>
    <mergeCell ref="C22:D22"/>
    <mergeCell ref="E22:F22"/>
    <mergeCell ref="G22:H22"/>
    <mergeCell ref="I22:J22"/>
    <mergeCell ref="K22:L22"/>
    <mergeCell ref="B13:C13"/>
    <mergeCell ref="B14:C14"/>
    <mergeCell ref="B8:C9"/>
    <mergeCell ref="D8:D9"/>
    <mergeCell ref="E8:E9"/>
    <mergeCell ref="F8:F9"/>
    <mergeCell ref="G8:G9"/>
    <mergeCell ref="I8:I9"/>
  </mergeCells>
  <pageMargins left="0.70866141732283472" right="7.874015748031496E-2" top="0.74803149606299213" bottom="0.74803149606299213" header="0.31496062992125984" footer="0.31496062992125984"/>
  <pageSetup paperSize="9" scale="85"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3F56-6491-4068-B610-1AD91C45F66B}">
  <sheetPr codeName="Sheet20">
    <pageSetUpPr fitToPage="1"/>
  </sheetPr>
  <dimension ref="A1:K47"/>
  <sheetViews>
    <sheetView zoomScaleNormal="100" workbookViewId="0">
      <selection activeCell="J19" sqref="J19"/>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6384" width="9.140625" style="4"/>
  </cols>
  <sheetData>
    <row r="1" spans="1:11" ht="18.75" x14ac:dyDescent="0.3">
      <c r="A1" s="80"/>
      <c r="B1" s="2" t="str">
        <f>'General Information'!B1</f>
        <v>Enter School Name Here</v>
      </c>
      <c r="C1" s="3"/>
      <c r="D1" s="35"/>
      <c r="E1" s="35"/>
      <c r="F1" s="35"/>
      <c r="G1" s="35"/>
      <c r="H1" s="35"/>
      <c r="I1" s="80"/>
      <c r="J1" s="80"/>
      <c r="K1" s="80"/>
    </row>
    <row r="2" spans="1:11" ht="15" customHeight="1" x14ac:dyDescent="0.25">
      <c r="A2" s="24"/>
      <c r="B2" s="177"/>
      <c r="C2" s="177"/>
      <c r="D2" s="177"/>
      <c r="E2" s="177"/>
      <c r="F2" s="177"/>
      <c r="G2" s="177"/>
      <c r="H2" s="177"/>
      <c r="I2" s="177"/>
      <c r="J2" s="177"/>
      <c r="K2" s="177"/>
    </row>
    <row r="3" spans="1:11" ht="15" customHeight="1" x14ac:dyDescent="0.25">
      <c r="A3" s="24"/>
      <c r="B3" s="59" t="s">
        <v>443</v>
      </c>
      <c r="C3" s="103"/>
      <c r="D3" s="103"/>
      <c r="E3" s="103"/>
      <c r="F3" s="103"/>
      <c r="G3" s="103"/>
      <c r="H3" s="60"/>
      <c r="I3" s="60"/>
      <c r="J3" s="60"/>
      <c r="K3" s="60"/>
    </row>
    <row r="4" spans="1:11" ht="78.75" customHeight="1" x14ac:dyDescent="0.25">
      <c r="A4" s="24"/>
      <c r="B4" s="169" t="s">
        <v>444</v>
      </c>
      <c r="C4" s="1"/>
      <c r="D4" s="1"/>
      <c r="E4" s="1"/>
      <c r="F4" s="154" t="s">
        <v>445</v>
      </c>
      <c r="G4" s="1"/>
      <c r="H4" s="154" t="s">
        <v>446</v>
      </c>
      <c r="I4" s="1"/>
      <c r="J4" s="169" t="s">
        <v>421</v>
      </c>
      <c r="K4" s="60"/>
    </row>
    <row r="5" spans="1:11" ht="15.75" x14ac:dyDescent="0.25">
      <c r="A5" s="24"/>
      <c r="B5" s="168" t="s">
        <v>447</v>
      </c>
      <c r="C5" s="1"/>
      <c r="D5" s="1"/>
      <c r="E5" s="1"/>
      <c r="F5" s="103"/>
      <c r="G5" s="103"/>
      <c r="H5" s="149"/>
      <c r="I5" s="186"/>
      <c r="J5" s="60"/>
      <c r="K5" s="60"/>
    </row>
    <row r="6" spans="1:11" ht="15.75" x14ac:dyDescent="0.25">
      <c r="A6" s="24"/>
      <c r="B6" s="168" t="s">
        <v>135</v>
      </c>
      <c r="C6" s="1"/>
      <c r="D6" s="1"/>
      <c r="E6" s="1"/>
      <c r="F6" s="127" t="s">
        <v>422</v>
      </c>
      <c r="G6" s="1"/>
      <c r="H6" s="127" t="s">
        <v>422</v>
      </c>
      <c r="I6" s="1"/>
      <c r="J6" s="127" t="s">
        <v>422</v>
      </c>
      <c r="K6" s="60"/>
    </row>
    <row r="7" spans="1:11" ht="16.5" customHeight="1" x14ac:dyDescent="0.25">
      <c r="A7" s="41"/>
      <c r="B7" s="168" t="s">
        <v>439</v>
      </c>
      <c r="C7" s="1"/>
      <c r="D7" s="1"/>
      <c r="E7" s="1"/>
      <c r="F7" s="188" t="s">
        <v>422</v>
      </c>
      <c r="G7" s="1"/>
      <c r="H7" s="188" t="s">
        <v>422</v>
      </c>
      <c r="I7" s="1"/>
      <c r="J7" s="188" t="s">
        <v>422</v>
      </c>
      <c r="K7" s="60"/>
    </row>
    <row r="8" spans="1:11" ht="15.75" x14ac:dyDescent="0.25">
      <c r="A8" s="24"/>
      <c r="B8" s="168" t="s">
        <v>138</v>
      </c>
      <c r="C8" s="1"/>
      <c r="D8" s="1"/>
      <c r="E8" s="1"/>
      <c r="F8" s="189" t="s">
        <v>422</v>
      </c>
      <c r="G8" s="1"/>
      <c r="H8" s="189" t="s">
        <v>422</v>
      </c>
      <c r="I8" s="1"/>
      <c r="J8" s="189" t="s">
        <v>422</v>
      </c>
      <c r="K8" s="60"/>
    </row>
    <row r="9" spans="1:11" ht="15" customHeight="1" x14ac:dyDescent="0.25">
      <c r="A9" s="24"/>
      <c r="B9" s="169" t="s">
        <v>448</v>
      </c>
      <c r="C9" s="1"/>
      <c r="D9" s="1"/>
      <c r="E9" s="1"/>
      <c r="F9" s="190"/>
      <c r="G9" s="1"/>
      <c r="H9" s="190"/>
      <c r="I9" s="1"/>
      <c r="J9" s="191"/>
      <c r="K9" s="60"/>
    </row>
    <row r="10" spans="1:11" ht="15" customHeight="1" x14ac:dyDescent="0.25">
      <c r="A10" s="24"/>
      <c r="B10" s="168" t="s">
        <v>135</v>
      </c>
      <c r="C10" s="1"/>
      <c r="D10" s="1"/>
      <c r="E10" s="1"/>
      <c r="F10" s="127" t="s">
        <v>422</v>
      </c>
      <c r="G10" s="1"/>
      <c r="H10" s="127" t="s">
        <v>422</v>
      </c>
      <c r="I10" s="1"/>
      <c r="J10" s="127" t="s">
        <v>422</v>
      </c>
      <c r="K10" s="60"/>
    </row>
    <row r="11" spans="1:11" ht="15" customHeight="1" x14ac:dyDescent="0.25">
      <c r="A11" s="24"/>
      <c r="B11" s="168" t="s">
        <v>449</v>
      </c>
      <c r="C11" s="1"/>
      <c r="D11" s="1"/>
      <c r="E11" s="1"/>
      <c r="F11" s="188" t="s">
        <v>422</v>
      </c>
      <c r="G11" s="1"/>
      <c r="H11" s="188" t="s">
        <v>422</v>
      </c>
      <c r="I11" s="1"/>
      <c r="J11" s="188" t="s">
        <v>422</v>
      </c>
      <c r="K11" s="60"/>
    </row>
    <row r="12" spans="1:11" ht="16.5" thickBot="1" x14ac:dyDescent="0.3">
      <c r="A12" s="24"/>
      <c r="B12" s="168" t="s">
        <v>18</v>
      </c>
      <c r="C12" s="1"/>
      <c r="D12" s="1"/>
      <c r="E12" s="1"/>
      <c r="F12" s="185" t="s">
        <v>422</v>
      </c>
      <c r="G12" s="1"/>
      <c r="H12" s="185" t="s">
        <v>422</v>
      </c>
      <c r="I12" s="1"/>
      <c r="J12" s="185" t="s">
        <v>422</v>
      </c>
      <c r="K12" s="60"/>
    </row>
    <row r="13" spans="1:11" ht="16.5" thickBot="1" x14ac:dyDescent="0.3">
      <c r="A13" s="24"/>
      <c r="B13" s="168" t="s">
        <v>450</v>
      </c>
      <c r="C13" s="1"/>
      <c r="D13" s="1"/>
      <c r="E13" s="1"/>
      <c r="F13" s="176" t="s">
        <v>422</v>
      </c>
      <c r="G13" s="1"/>
      <c r="H13" s="176" t="s">
        <v>422</v>
      </c>
      <c r="I13" s="1"/>
      <c r="J13" s="176" t="s">
        <v>422</v>
      </c>
      <c r="K13" s="60"/>
    </row>
    <row r="14" spans="1:11" ht="16.5" thickTop="1" x14ac:dyDescent="0.25">
      <c r="A14" s="24"/>
      <c r="B14" s="168"/>
      <c r="C14" s="154"/>
      <c r="D14" s="1"/>
      <c r="E14" s="1"/>
      <c r="F14" s="166"/>
      <c r="G14" s="154"/>
      <c r="H14" s="166"/>
      <c r="I14" s="154"/>
      <c r="J14" s="60"/>
      <c r="K14" s="60"/>
    </row>
    <row r="15" spans="1:11" ht="32.25" customHeight="1" x14ac:dyDescent="0.25">
      <c r="A15" s="102"/>
      <c r="B15" s="148"/>
      <c r="C15" s="103"/>
      <c r="D15" s="1"/>
      <c r="E15" s="1"/>
      <c r="F15" s="103"/>
      <c r="G15" s="103"/>
      <c r="H15" s="103"/>
      <c r="I15" s="103"/>
      <c r="J15" s="60"/>
      <c r="K15" s="60"/>
    </row>
    <row r="16" spans="1:11" ht="15.75" customHeight="1" x14ac:dyDescent="0.25">
      <c r="A16" s="102"/>
      <c r="B16" s="134" t="s">
        <v>451</v>
      </c>
      <c r="C16" s="103"/>
      <c r="D16" s="1"/>
      <c r="E16" s="1"/>
      <c r="F16" s="103"/>
      <c r="G16" s="103"/>
      <c r="H16" s="103"/>
      <c r="I16" s="103"/>
      <c r="J16" s="60"/>
      <c r="K16" s="60"/>
    </row>
    <row r="17" spans="1:11" ht="15.75" x14ac:dyDescent="0.25">
      <c r="A17" s="101"/>
      <c r="B17" s="134" t="s">
        <v>452</v>
      </c>
      <c r="C17" s="103"/>
      <c r="D17" s="1"/>
      <c r="E17" s="1"/>
      <c r="F17" s="103"/>
      <c r="G17" s="103"/>
      <c r="H17" s="103"/>
      <c r="I17" s="103"/>
      <c r="J17" s="60"/>
      <c r="K17" s="60"/>
    </row>
    <row r="18" spans="1:11" ht="15.75" x14ac:dyDescent="0.25">
      <c r="A18" s="41"/>
      <c r="B18" s="61"/>
      <c r="C18" s="1"/>
      <c r="D18" s="1"/>
      <c r="E18" s="1"/>
      <c r="F18" s="187" t="s">
        <v>367</v>
      </c>
      <c r="G18" s="1"/>
      <c r="H18" s="187" t="s">
        <v>367</v>
      </c>
      <c r="I18" s="103"/>
      <c r="J18" s="60"/>
      <c r="K18" s="60"/>
    </row>
    <row r="19" spans="1:11" ht="15.75" x14ac:dyDescent="0.25">
      <c r="A19" s="101"/>
      <c r="B19" s="61" t="s">
        <v>453</v>
      </c>
      <c r="C19" s="1"/>
      <c r="D19" s="1"/>
      <c r="E19" s="1"/>
      <c r="F19" s="127" t="s">
        <v>422</v>
      </c>
      <c r="G19" s="1"/>
      <c r="H19" s="127" t="s">
        <v>422</v>
      </c>
      <c r="I19" s="103"/>
      <c r="J19" s="60"/>
      <c r="K19" s="60"/>
    </row>
    <row r="20" spans="1:11" ht="15.75" x14ac:dyDescent="0.25">
      <c r="A20" s="101"/>
      <c r="B20" s="61" t="s">
        <v>363</v>
      </c>
      <c r="C20" s="1"/>
      <c r="D20" s="1"/>
      <c r="E20" s="1"/>
      <c r="F20" s="127" t="s">
        <v>422</v>
      </c>
      <c r="G20" s="1"/>
      <c r="H20" s="127" t="s">
        <v>422</v>
      </c>
      <c r="I20" s="103"/>
      <c r="J20" s="60"/>
      <c r="K20" s="60"/>
    </row>
    <row r="21" spans="1:11" ht="15.75" x14ac:dyDescent="0.25">
      <c r="A21" s="41"/>
      <c r="B21" s="61" t="s">
        <v>454</v>
      </c>
      <c r="C21" s="1"/>
      <c r="D21" s="1"/>
      <c r="E21" s="1"/>
      <c r="F21" s="188" t="s">
        <v>422</v>
      </c>
      <c r="G21" s="1"/>
      <c r="H21" s="188" t="s">
        <v>422</v>
      </c>
      <c r="I21" s="103"/>
      <c r="J21" s="60"/>
      <c r="K21" s="60"/>
    </row>
    <row r="22" spans="1:11" ht="15.75" x14ac:dyDescent="0.25">
      <c r="A22" s="101"/>
      <c r="B22" s="103"/>
      <c r="C22" s="1"/>
      <c r="D22" s="1"/>
      <c r="E22" s="1"/>
      <c r="F22" s="171" t="s">
        <v>422</v>
      </c>
      <c r="G22" s="1"/>
      <c r="H22" s="171" t="s">
        <v>422</v>
      </c>
      <c r="I22" s="103"/>
      <c r="J22" s="60"/>
      <c r="K22" s="60"/>
    </row>
    <row r="23" spans="1:11" ht="15.75" x14ac:dyDescent="0.25">
      <c r="A23" s="101"/>
      <c r="B23" s="60"/>
      <c r="C23" s="60"/>
      <c r="D23" s="60"/>
      <c r="E23" s="60"/>
      <c r="F23" s="60"/>
      <c r="G23" s="60"/>
      <c r="H23" s="60"/>
      <c r="I23" s="60"/>
      <c r="J23" s="60"/>
      <c r="K23" s="60"/>
    </row>
    <row r="24" spans="1:11" ht="15.75" x14ac:dyDescent="0.25">
      <c r="A24" s="41"/>
      <c r="B24" s="48"/>
      <c r="C24" s="48"/>
      <c r="D24" s="48"/>
      <c r="E24" s="48"/>
      <c r="F24" s="48"/>
      <c r="G24" s="48"/>
      <c r="H24" s="48"/>
      <c r="I24" s="48"/>
      <c r="J24" s="48"/>
      <c r="K24" s="48"/>
    </row>
    <row r="25" spans="1:11" ht="20.25" customHeight="1" x14ac:dyDescent="0.25">
      <c r="A25" s="41"/>
      <c r="B25" s="48"/>
      <c r="C25" s="48"/>
      <c r="D25" s="48"/>
      <c r="E25" s="48"/>
      <c r="F25" s="48"/>
      <c r="G25" s="48"/>
      <c r="H25" s="48"/>
      <c r="I25" s="48"/>
      <c r="J25" s="48"/>
      <c r="K25" s="48"/>
    </row>
    <row r="26" spans="1:11" ht="15" customHeight="1" x14ac:dyDescent="0.25">
      <c r="A26" s="41"/>
      <c r="B26" s="48"/>
      <c r="C26" s="48"/>
      <c r="D26" s="48"/>
      <c r="E26" s="48"/>
      <c r="F26" s="48"/>
      <c r="G26" s="48"/>
      <c r="H26" s="48"/>
      <c r="I26" s="48"/>
      <c r="J26" s="48"/>
      <c r="K26" s="48"/>
    </row>
    <row r="27" spans="1:11" ht="15" customHeight="1" x14ac:dyDescent="0.25">
      <c r="A27" s="24"/>
      <c r="B27" s="48"/>
      <c r="C27" s="48"/>
      <c r="D27" s="48"/>
      <c r="E27" s="48"/>
      <c r="F27" s="48"/>
      <c r="G27" s="48"/>
      <c r="H27" s="48"/>
      <c r="I27" s="48"/>
      <c r="J27" s="48"/>
      <c r="K27" s="48"/>
    </row>
    <row r="28" spans="1:11" ht="15" customHeight="1" x14ac:dyDescent="0.25">
      <c r="A28" s="24"/>
      <c r="B28" s="48"/>
      <c r="C28" s="48"/>
      <c r="D28" s="48"/>
      <c r="E28" s="48"/>
      <c r="F28" s="48"/>
      <c r="G28" s="48"/>
      <c r="H28" s="48"/>
      <c r="I28" s="48"/>
      <c r="J28" s="48"/>
      <c r="K28" s="48"/>
    </row>
    <row r="29" spans="1:11" ht="15.75" x14ac:dyDescent="0.25">
      <c r="A29" s="41"/>
      <c r="B29" s="48"/>
      <c r="C29" s="48"/>
      <c r="D29" s="48"/>
      <c r="E29" s="48"/>
      <c r="F29" s="48"/>
      <c r="G29" s="48"/>
      <c r="H29" s="48"/>
      <c r="I29" s="48"/>
      <c r="J29" s="48"/>
      <c r="K29" s="48"/>
    </row>
    <row r="30" spans="1:11" ht="15.75" x14ac:dyDescent="0.25">
      <c r="A30" s="24"/>
      <c r="B30" s="48"/>
      <c r="C30" s="48"/>
      <c r="D30" s="48"/>
      <c r="E30" s="48"/>
      <c r="F30" s="48"/>
      <c r="G30" s="48"/>
      <c r="H30" s="48"/>
      <c r="I30" s="48"/>
      <c r="J30" s="48"/>
      <c r="K30" s="48"/>
    </row>
    <row r="31" spans="1:11" ht="15.75" x14ac:dyDescent="0.25">
      <c r="A31" s="24"/>
      <c r="B31" s="48"/>
      <c r="C31" s="48"/>
      <c r="D31" s="48"/>
      <c r="E31" s="48"/>
      <c r="F31" s="48"/>
      <c r="G31" s="48"/>
      <c r="H31" s="48"/>
      <c r="I31" s="48"/>
      <c r="J31" s="48"/>
      <c r="K31" s="48"/>
    </row>
    <row r="32" spans="1:11" ht="15.75" x14ac:dyDescent="0.25">
      <c r="A32" s="24"/>
      <c r="B32" s="48"/>
      <c r="C32" s="48"/>
      <c r="D32" s="48"/>
      <c r="E32" s="48"/>
      <c r="F32" s="48"/>
      <c r="G32" s="48"/>
      <c r="H32" s="48"/>
      <c r="I32" s="48"/>
      <c r="J32" s="48"/>
      <c r="K32" s="48"/>
    </row>
    <row r="33" spans="1:8" ht="15.75" x14ac:dyDescent="0.25">
      <c r="A33" s="12"/>
      <c r="B33" s="165"/>
      <c r="C33" s="165"/>
      <c r="D33" s="165"/>
      <c r="E33" s="165"/>
      <c r="F33" s="165"/>
      <c r="G33" s="165"/>
      <c r="H33" s="165"/>
    </row>
    <row r="34" spans="1:8" ht="15" customHeight="1" x14ac:dyDescent="0.25">
      <c r="B34" s="165"/>
      <c r="C34" s="165"/>
      <c r="D34" s="165"/>
      <c r="E34" s="165"/>
      <c r="F34" s="165"/>
      <c r="G34" s="165"/>
      <c r="H34" s="165"/>
    </row>
    <row r="35" spans="1:8" ht="15" customHeight="1" x14ac:dyDescent="0.25">
      <c r="B35" s="165"/>
      <c r="C35" s="165"/>
      <c r="D35" s="165"/>
      <c r="E35" s="165"/>
      <c r="F35" s="165"/>
      <c r="G35" s="165"/>
      <c r="H35" s="165"/>
    </row>
    <row r="36" spans="1:8" ht="15" customHeight="1" x14ac:dyDescent="0.25">
      <c r="B36" s="165"/>
      <c r="C36" s="165"/>
      <c r="D36" s="165"/>
      <c r="E36" s="165"/>
      <c r="F36" s="165"/>
      <c r="G36" s="165"/>
      <c r="H36" s="165"/>
    </row>
    <row r="37" spans="1:8" ht="15" customHeight="1" x14ac:dyDescent="0.25">
      <c r="B37" s="165"/>
      <c r="C37" s="165"/>
      <c r="D37" s="165"/>
      <c r="E37" s="165"/>
      <c r="F37" s="165"/>
      <c r="G37" s="165"/>
      <c r="H37" s="165"/>
    </row>
    <row r="38" spans="1:8" ht="15" customHeight="1" x14ac:dyDescent="0.25">
      <c r="B38" s="165"/>
      <c r="C38" s="165"/>
      <c r="D38" s="165"/>
      <c r="E38" s="165"/>
      <c r="F38" s="165"/>
      <c r="G38" s="165"/>
      <c r="H38" s="165"/>
    </row>
    <row r="39" spans="1:8" ht="15" customHeight="1" x14ac:dyDescent="0.25">
      <c r="B39" s="165"/>
      <c r="C39" s="165"/>
      <c r="D39" s="165"/>
      <c r="E39" s="165"/>
      <c r="F39" s="165"/>
      <c r="G39" s="165"/>
      <c r="H39" s="165"/>
    </row>
    <row r="40" spans="1:8" ht="15.75" customHeight="1" x14ac:dyDescent="0.25">
      <c r="B40" s="165"/>
      <c r="C40" s="165"/>
      <c r="D40" s="165"/>
      <c r="E40" s="165"/>
      <c r="F40" s="165"/>
      <c r="G40" s="165"/>
      <c r="H40" s="165"/>
    </row>
    <row r="41" spans="1:8" ht="15" customHeight="1" x14ac:dyDescent="0.25">
      <c r="B41" s="165"/>
      <c r="C41" s="165"/>
      <c r="D41" s="165"/>
      <c r="E41" s="165"/>
      <c r="F41" s="165"/>
      <c r="G41" s="165"/>
      <c r="H41" s="165"/>
    </row>
    <row r="42" spans="1:8" ht="15" customHeight="1" x14ac:dyDescent="0.25">
      <c r="B42" s="165"/>
      <c r="C42" s="165"/>
      <c r="D42" s="165"/>
      <c r="E42" s="165"/>
      <c r="F42" s="165"/>
      <c r="G42" s="165"/>
      <c r="H42" s="165"/>
    </row>
    <row r="44" spans="1:8" ht="15.75" x14ac:dyDescent="0.25">
      <c r="H44" s="12"/>
    </row>
    <row r="45" spans="1:8" ht="15.75" x14ac:dyDescent="0.25">
      <c r="H45" s="12"/>
    </row>
    <row r="46" spans="1:8" ht="15.75" x14ac:dyDescent="0.25">
      <c r="H46" s="12"/>
    </row>
    <row r="47" spans="1:8" ht="15.75" x14ac:dyDescent="0.25">
      <c r="A47" s="38"/>
      <c r="B47" s="39"/>
      <c r="C47" s="39"/>
      <c r="D47" s="39"/>
      <c r="E47" s="39"/>
      <c r="F47" s="39"/>
      <c r="G47" s="12"/>
      <c r="H47" s="12"/>
    </row>
  </sheetData>
  <pageMargins left="0.70866141732283472" right="7.874015748031496E-2" top="0.74803149606299213" bottom="0.74803149606299213" header="0.31496062992125984" footer="0.31496062992125984"/>
  <pageSetup paperSize="9" scale="96" orientation="portrait" r:id="rId1"/>
  <headerFooter>
    <oddFooter>&amp;C&amp;"Times New Roman,Regular"&amp;12Page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pageSetUpPr fitToPage="1"/>
  </sheetPr>
  <dimension ref="A1:H48"/>
  <sheetViews>
    <sheetView zoomScaleNormal="100" workbookViewId="0">
      <selection activeCell="P22" sqref="P22"/>
    </sheetView>
  </sheetViews>
  <sheetFormatPr defaultRowHeight="15" x14ac:dyDescent="0.25"/>
  <cols>
    <col min="1" max="4" width="9.140625" style="4"/>
    <col min="5" max="5" width="19.85546875" style="4" customWidth="1"/>
    <col min="6" max="6" width="12.140625" style="4" customWidth="1"/>
    <col min="7" max="7" width="11"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55" t="s">
        <v>36</v>
      </c>
      <c r="B2" s="255"/>
      <c r="C2" s="255"/>
      <c r="D2" s="255"/>
      <c r="E2" s="255"/>
      <c r="F2" s="255"/>
      <c r="G2" s="84" t="str">
        <f>'Accountants'' Report'!G25</f>
        <v xml:space="preserve">August 31, </v>
      </c>
      <c r="H2" s="84" t="str">
        <f>'Accountants'' Report'!H25</f>
        <v>20XX</v>
      </c>
    </row>
    <row r="3" spans="1:8" ht="15.75" x14ac:dyDescent="0.25">
      <c r="A3" s="1"/>
      <c r="B3" s="26" t="s">
        <v>38</v>
      </c>
      <c r="C3" s="1"/>
      <c r="D3" s="1"/>
      <c r="E3" s="1"/>
      <c r="F3" s="26" t="s">
        <v>14</v>
      </c>
      <c r="G3" s="1"/>
      <c r="H3" s="31" t="s">
        <v>101</v>
      </c>
    </row>
    <row r="4" spans="1:8" ht="15.75" x14ac:dyDescent="0.25">
      <c r="A4" s="1"/>
      <c r="B4" s="1"/>
      <c r="C4" s="1"/>
      <c r="D4" s="1"/>
      <c r="E4" s="1"/>
      <c r="F4" s="24" t="str">
        <f>'Pg 4 Balance Sheet'!F5</f>
        <v>20XX/20XX</v>
      </c>
      <c r="G4" s="1"/>
      <c r="H4" s="24" t="str">
        <f>'Pg 4 Balance Sheet'!H5</f>
        <v>20XX/20XX</v>
      </c>
    </row>
    <row r="5" spans="1:8" ht="15.75" x14ac:dyDescent="0.25">
      <c r="A5" s="1"/>
      <c r="B5" s="30" t="s">
        <v>37</v>
      </c>
      <c r="C5" s="30"/>
      <c r="D5" s="1"/>
      <c r="E5" s="36"/>
      <c r="F5" s="1"/>
      <c r="G5" s="1"/>
      <c r="H5" s="1"/>
    </row>
    <row r="6" spans="1:8" x14ac:dyDescent="0.25">
      <c r="A6" s="10">
        <v>3010</v>
      </c>
      <c r="B6" s="10" t="s">
        <v>157</v>
      </c>
      <c r="C6" s="10"/>
      <c r="D6" s="10"/>
      <c r="E6" s="1"/>
      <c r="F6" s="195"/>
      <c r="G6" s="1"/>
      <c r="H6" s="195"/>
    </row>
    <row r="7" spans="1:8" x14ac:dyDescent="0.25">
      <c r="A7" s="10">
        <v>3020</v>
      </c>
      <c r="B7" s="10" t="s">
        <v>39</v>
      </c>
      <c r="C7" s="10"/>
      <c r="D7" s="10"/>
      <c r="E7" s="1"/>
      <c r="F7" s="195"/>
      <c r="G7" s="1"/>
      <c r="H7" s="195"/>
    </row>
    <row r="8" spans="1:8" x14ac:dyDescent="0.25">
      <c r="A8" s="10">
        <v>3030</v>
      </c>
      <c r="B8" s="10" t="s">
        <v>158</v>
      </c>
      <c r="C8" s="10"/>
      <c r="D8" s="10"/>
      <c r="E8" s="1"/>
      <c r="F8" s="195"/>
      <c r="G8" s="1"/>
      <c r="H8" s="195"/>
    </row>
    <row r="9" spans="1:8" x14ac:dyDescent="0.25">
      <c r="A9" s="10">
        <v>3050</v>
      </c>
      <c r="B9" s="10" t="s">
        <v>159</v>
      </c>
      <c r="C9" s="10"/>
      <c r="D9" s="10"/>
      <c r="E9" s="1"/>
      <c r="F9" s="195"/>
      <c r="G9" s="1"/>
      <c r="H9" s="195"/>
    </row>
    <row r="10" spans="1:8" x14ac:dyDescent="0.25">
      <c r="A10" s="10">
        <v>3100</v>
      </c>
      <c r="B10" s="10" t="s">
        <v>160</v>
      </c>
      <c r="C10" s="10"/>
      <c r="D10" s="10"/>
      <c r="E10" s="1"/>
      <c r="F10" s="195"/>
      <c r="G10" s="1"/>
      <c r="H10" s="195"/>
    </row>
    <row r="11" spans="1:8" x14ac:dyDescent="0.25">
      <c r="A11" s="10">
        <v>3130</v>
      </c>
      <c r="B11" s="10" t="s">
        <v>161</v>
      </c>
      <c r="C11" s="10"/>
      <c r="D11" s="10"/>
      <c r="E11" s="1"/>
      <c r="F11" s="195"/>
      <c r="G11" s="1"/>
      <c r="H11" s="195"/>
    </row>
    <row r="12" spans="1:8" ht="15.75" customHeight="1" x14ac:dyDescent="0.25">
      <c r="A12" s="10">
        <v>3140</v>
      </c>
      <c r="B12" s="10" t="s">
        <v>162</v>
      </c>
      <c r="C12" s="10"/>
      <c r="D12" s="10"/>
      <c r="E12" s="1"/>
      <c r="F12" s="195"/>
      <c r="G12" s="1"/>
      <c r="H12" s="195"/>
    </row>
    <row r="13" spans="1:8" ht="15.75" customHeight="1" x14ac:dyDescent="0.25">
      <c r="A13" s="10">
        <v>3150</v>
      </c>
      <c r="B13" s="10" t="s">
        <v>163</v>
      </c>
      <c r="C13" s="10"/>
      <c r="D13" s="10"/>
      <c r="E13" s="1"/>
      <c r="F13" s="195"/>
      <c r="G13" s="1"/>
      <c r="H13" s="195"/>
    </row>
    <row r="14" spans="1:8" ht="15.75" customHeight="1" x14ac:dyDescent="0.25">
      <c r="A14" s="10">
        <v>3160</v>
      </c>
      <c r="B14" s="10" t="s">
        <v>164</v>
      </c>
      <c r="C14" s="10"/>
      <c r="D14" s="10"/>
      <c r="E14" s="1"/>
      <c r="F14" s="195"/>
      <c r="G14" s="1"/>
      <c r="H14" s="195"/>
    </row>
    <row r="15" spans="1:8" ht="15.75" customHeight="1" x14ac:dyDescent="0.25">
      <c r="A15" s="10">
        <v>3170</v>
      </c>
      <c r="B15" s="10" t="s">
        <v>165</v>
      </c>
      <c r="C15" s="10"/>
      <c r="D15" s="10"/>
      <c r="E15" s="1"/>
      <c r="F15" s="195"/>
      <c r="G15" s="1"/>
      <c r="H15" s="195"/>
    </row>
    <row r="16" spans="1:8" ht="15.75" customHeight="1" x14ac:dyDescent="0.25">
      <c r="A16" s="10">
        <v>3190</v>
      </c>
      <c r="B16" s="10" t="s">
        <v>166</v>
      </c>
      <c r="C16" s="10"/>
      <c r="D16" s="10"/>
      <c r="E16" s="1"/>
      <c r="F16" s="195"/>
      <c r="G16" s="1"/>
      <c r="H16" s="195"/>
    </row>
    <row r="17" spans="1:8" ht="15.75" customHeight="1" x14ac:dyDescent="0.25">
      <c r="A17" s="10">
        <v>3200</v>
      </c>
      <c r="B17" s="10" t="s">
        <v>167</v>
      </c>
      <c r="C17" s="10"/>
      <c r="D17" s="10"/>
      <c r="E17" s="1"/>
      <c r="F17" s="195"/>
      <c r="G17" s="1"/>
      <c r="H17" s="195"/>
    </row>
    <row r="18" spans="1:8" ht="15.75" customHeight="1" x14ac:dyDescent="0.25">
      <c r="A18" s="10">
        <v>3210</v>
      </c>
      <c r="B18" s="10" t="s">
        <v>168</v>
      </c>
      <c r="C18" s="10"/>
      <c r="D18" s="10"/>
      <c r="E18" s="1"/>
      <c r="F18" s="195"/>
      <c r="G18" s="1"/>
      <c r="H18" s="195"/>
    </row>
    <row r="19" spans="1:8" x14ac:dyDescent="0.25">
      <c r="A19" s="10">
        <v>3220</v>
      </c>
      <c r="B19" s="10" t="s">
        <v>169</v>
      </c>
      <c r="C19" s="10"/>
      <c r="D19" s="10"/>
      <c r="E19" s="1"/>
      <c r="F19" s="195"/>
      <c r="G19" s="1"/>
      <c r="H19" s="195"/>
    </row>
    <row r="20" spans="1:8" x14ac:dyDescent="0.25">
      <c r="A20" s="10">
        <v>3230</v>
      </c>
      <c r="B20" s="10" t="s">
        <v>170</v>
      </c>
      <c r="C20" s="10"/>
      <c r="D20" s="10"/>
      <c r="E20" s="1"/>
      <c r="F20" s="195"/>
      <c r="G20" s="1"/>
      <c r="H20" s="195"/>
    </row>
    <row r="21" spans="1:8" ht="15.75" x14ac:dyDescent="0.25">
      <c r="A21" s="10">
        <v>3240</v>
      </c>
      <c r="B21" s="10" t="s">
        <v>171</v>
      </c>
      <c r="C21" s="49"/>
      <c r="D21" s="49"/>
      <c r="E21" s="46"/>
      <c r="F21" s="195"/>
      <c r="G21" s="1"/>
      <c r="H21" s="195"/>
    </row>
    <row r="22" spans="1:8" ht="15.75" x14ac:dyDescent="0.25">
      <c r="A22" s="10">
        <v>3245</v>
      </c>
      <c r="B22" s="10" t="s">
        <v>172</v>
      </c>
      <c r="C22" s="50"/>
      <c r="D22" s="49"/>
      <c r="E22" s="46"/>
      <c r="F22" s="195"/>
      <c r="G22" s="1"/>
      <c r="H22" s="195"/>
    </row>
    <row r="23" spans="1:8" ht="15.75" x14ac:dyDescent="0.25">
      <c r="A23" s="10">
        <v>3255</v>
      </c>
      <c r="B23" s="10" t="s">
        <v>173</v>
      </c>
      <c r="C23" s="49"/>
      <c r="D23" s="49"/>
      <c r="E23" s="46"/>
      <c r="F23" s="195"/>
      <c r="G23" s="1"/>
      <c r="H23" s="195"/>
    </row>
    <row r="24" spans="1:8" ht="15.75" x14ac:dyDescent="0.25">
      <c r="A24" s="10">
        <v>3270</v>
      </c>
      <c r="B24" s="10" t="s">
        <v>174</v>
      </c>
      <c r="C24" s="51"/>
      <c r="D24" s="10"/>
      <c r="E24" s="36"/>
      <c r="F24" s="195"/>
      <c r="G24" s="1"/>
      <c r="H24" s="195"/>
    </row>
    <row r="25" spans="1:8" x14ac:dyDescent="0.25">
      <c r="A25" s="10">
        <v>3275</v>
      </c>
      <c r="B25" s="10" t="s">
        <v>175</v>
      </c>
      <c r="C25" s="10"/>
      <c r="D25" s="10"/>
      <c r="E25" s="1"/>
      <c r="F25" s="195"/>
      <c r="G25" s="1"/>
      <c r="H25" s="195"/>
    </row>
    <row r="26" spans="1:8" x14ac:dyDescent="0.25">
      <c r="A26" s="10">
        <v>3290</v>
      </c>
      <c r="B26" s="10" t="s">
        <v>176</v>
      </c>
      <c r="C26" s="10"/>
      <c r="D26" s="10"/>
      <c r="E26" s="1"/>
      <c r="F26" s="195"/>
      <c r="G26" s="1"/>
      <c r="H26" s="195"/>
    </row>
    <row r="27" spans="1:8" x14ac:dyDescent="0.25">
      <c r="A27" s="10">
        <v>3291</v>
      </c>
      <c r="B27" s="10" t="s">
        <v>177</v>
      </c>
      <c r="C27" s="10"/>
      <c r="D27" s="10"/>
      <c r="E27" s="1"/>
      <c r="F27" s="195"/>
      <c r="G27" s="1"/>
      <c r="H27" s="195"/>
    </row>
    <row r="28" spans="1:8" x14ac:dyDescent="0.25">
      <c r="A28" s="10">
        <v>3292</v>
      </c>
      <c r="B28" s="10" t="s">
        <v>40</v>
      </c>
      <c r="C28" s="10"/>
      <c r="D28" s="10"/>
      <c r="E28" s="1"/>
      <c r="F28" s="195"/>
      <c r="G28" s="1"/>
      <c r="H28" s="195"/>
    </row>
    <row r="29" spans="1:8" x14ac:dyDescent="0.25">
      <c r="A29" s="10">
        <v>3293</v>
      </c>
      <c r="B29" s="10" t="s">
        <v>178</v>
      </c>
      <c r="C29" s="10"/>
      <c r="D29" s="10"/>
      <c r="E29" s="1"/>
      <c r="F29" s="195"/>
      <c r="G29" s="1"/>
      <c r="H29" s="195"/>
    </row>
    <row r="30" spans="1:8" x14ac:dyDescent="0.25">
      <c r="A30" s="10">
        <v>3294</v>
      </c>
      <c r="B30" s="10" t="s">
        <v>121</v>
      </c>
      <c r="C30" s="10"/>
      <c r="D30" s="10"/>
      <c r="E30" s="1"/>
      <c r="F30" s="195"/>
      <c r="G30" s="1"/>
      <c r="H30" s="195"/>
    </row>
    <row r="31" spans="1:8" ht="15.75" x14ac:dyDescent="0.25">
      <c r="A31" s="1"/>
      <c r="B31" s="47" t="s">
        <v>209</v>
      </c>
      <c r="C31" s="48"/>
      <c r="D31" s="48"/>
      <c r="E31" s="48"/>
      <c r="F31" s="196">
        <f>SUM(F6:F30)</f>
        <v>0</v>
      </c>
      <c r="G31" s="1"/>
      <c r="H31" s="196">
        <f>SUM(H6:H30)</f>
        <v>0</v>
      </c>
    </row>
    <row r="32" spans="1:8" ht="15.75" x14ac:dyDescent="0.25">
      <c r="A32" s="1"/>
      <c r="B32" s="30" t="s">
        <v>210</v>
      </c>
      <c r="C32" s="48"/>
      <c r="D32" s="48"/>
      <c r="E32" s="48"/>
      <c r="F32" s="1"/>
      <c r="G32" s="1"/>
      <c r="H32" s="1"/>
    </row>
    <row r="33" spans="1:8" ht="15.75" x14ac:dyDescent="0.25">
      <c r="A33" s="10">
        <v>3295</v>
      </c>
      <c r="B33" s="10" t="s">
        <v>179</v>
      </c>
      <c r="C33" s="48"/>
      <c r="D33" s="48"/>
      <c r="E33" s="48"/>
      <c r="F33" s="197"/>
      <c r="G33" s="1"/>
      <c r="H33" s="197"/>
    </row>
    <row r="34" spans="1:8" ht="15.75" x14ac:dyDescent="0.25">
      <c r="A34" s="10">
        <v>3296</v>
      </c>
      <c r="B34" s="10" t="s">
        <v>180</v>
      </c>
      <c r="C34" s="48"/>
      <c r="D34" s="48"/>
      <c r="E34" s="48"/>
      <c r="F34" s="197"/>
      <c r="G34" s="48"/>
      <c r="H34" s="197"/>
    </row>
    <row r="35" spans="1:8" ht="15.75" x14ac:dyDescent="0.25">
      <c r="A35" s="10">
        <v>3297</v>
      </c>
      <c r="B35" s="10" t="s">
        <v>181</v>
      </c>
      <c r="C35" s="48"/>
      <c r="D35" s="48"/>
      <c r="E35" s="48"/>
      <c r="F35" s="197"/>
      <c r="G35" s="48"/>
      <c r="H35" s="197"/>
    </row>
    <row r="36" spans="1:8" ht="15.75" x14ac:dyDescent="0.25">
      <c r="A36" s="10">
        <v>3298</v>
      </c>
      <c r="B36" s="10" t="s">
        <v>122</v>
      </c>
      <c r="C36" s="52"/>
      <c r="D36" s="1"/>
      <c r="E36" s="1"/>
      <c r="F36" s="197"/>
      <c r="G36" s="48"/>
      <c r="H36" s="197"/>
    </row>
    <row r="37" spans="1:8" ht="15.75" x14ac:dyDescent="0.25">
      <c r="A37" s="10">
        <v>3299</v>
      </c>
      <c r="B37" s="10" t="s">
        <v>182</v>
      </c>
      <c r="C37" s="1"/>
      <c r="D37" s="1"/>
      <c r="E37" s="1"/>
      <c r="F37" s="197"/>
      <c r="G37" s="48"/>
      <c r="H37" s="197"/>
    </row>
    <row r="38" spans="1:8" ht="15.75" x14ac:dyDescent="0.25">
      <c r="A38" s="1"/>
      <c r="B38" s="47" t="s">
        <v>41</v>
      </c>
      <c r="C38" s="1"/>
      <c r="D38" s="1"/>
      <c r="E38" s="1"/>
      <c r="F38" s="196">
        <f>SUM(F33:F37)</f>
        <v>0</v>
      </c>
      <c r="G38" s="48"/>
      <c r="H38" s="196">
        <f>SUM(H33:H37)</f>
        <v>0</v>
      </c>
    </row>
    <row r="39" spans="1:8" x14ac:dyDescent="0.25">
      <c r="A39" s="1"/>
      <c r="B39" s="1"/>
      <c r="C39" s="1"/>
      <c r="D39" s="1"/>
      <c r="E39" s="1"/>
      <c r="F39" s="1"/>
      <c r="G39" s="1"/>
      <c r="H39" s="1"/>
    </row>
    <row r="40" spans="1:8" ht="15.75" x14ac:dyDescent="0.25">
      <c r="F40" s="45"/>
      <c r="G40" s="45"/>
      <c r="H40" s="45"/>
    </row>
    <row r="41" spans="1:8" ht="15.75" x14ac:dyDescent="0.25">
      <c r="F41" s="45"/>
      <c r="G41" s="45"/>
      <c r="H41" s="45"/>
    </row>
    <row r="42" spans="1:8" ht="15.75" x14ac:dyDescent="0.25">
      <c r="B42" s="45"/>
      <c r="C42" s="45"/>
      <c r="F42" s="45"/>
      <c r="G42" s="45"/>
      <c r="H42" s="45"/>
    </row>
    <row r="43" spans="1:8" ht="15.75" x14ac:dyDescent="0.25">
      <c r="B43" s="45"/>
      <c r="C43" s="45"/>
      <c r="F43" s="45"/>
      <c r="G43" s="45"/>
      <c r="H43" s="45"/>
    </row>
    <row r="44" spans="1:8" ht="15.75" x14ac:dyDescent="0.25">
      <c r="B44" s="45"/>
      <c r="C44" s="45"/>
    </row>
    <row r="45" spans="1:8" ht="15.75" x14ac:dyDescent="0.25">
      <c r="B45" s="45"/>
      <c r="C45" s="45"/>
    </row>
    <row r="46" spans="1:8" ht="15.75" x14ac:dyDescent="0.25">
      <c r="B46" s="45"/>
      <c r="C46" s="45"/>
    </row>
    <row r="47" spans="1:8" ht="15.75" x14ac:dyDescent="0.25">
      <c r="B47" s="45"/>
      <c r="C47" s="45"/>
    </row>
    <row r="48" spans="1:8" ht="15.75" x14ac:dyDescent="0.25">
      <c r="B48" s="45"/>
      <c r="C48" s="45"/>
    </row>
  </sheetData>
  <mergeCells count="1">
    <mergeCell ref="A2:F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pageSetUpPr fitToPage="1"/>
  </sheetPr>
  <dimension ref="A1:H59"/>
  <sheetViews>
    <sheetView zoomScaleNormal="100" workbookViewId="0">
      <selection activeCell="H49" sqref="H49"/>
    </sheetView>
  </sheetViews>
  <sheetFormatPr defaultRowHeight="15" x14ac:dyDescent="0.25"/>
  <cols>
    <col min="1" max="1" width="6.42578125" style="4" customWidth="1"/>
    <col min="2" max="4" width="9.140625" style="4"/>
    <col min="5" max="5" width="16.5703125" style="4" customWidth="1"/>
    <col min="6" max="6" width="11.7109375" style="4" customWidth="1"/>
    <col min="7" max="7" width="13"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38</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42</v>
      </c>
      <c r="C5" s="51"/>
      <c r="D5" s="10"/>
      <c r="E5" s="55"/>
      <c r="F5" s="10"/>
      <c r="G5" s="10"/>
      <c r="H5" s="10"/>
    </row>
    <row r="6" spans="1:8" x14ac:dyDescent="0.25">
      <c r="A6" s="10">
        <v>3300</v>
      </c>
      <c r="B6" s="10" t="s">
        <v>371</v>
      </c>
      <c r="C6" s="10"/>
      <c r="D6" s="10"/>
      <c r="E6" s="10"/>
      <c r="F6" s="198"/>
      <c r="G6" s="10"/>
      <c r="H6" s="198"/>
    </row>
    <row r="7" spans="1:8" x14ac:dyDescent="0.25">
      <c r="A7" s="10">
        <v>3310</v>
      </c>
      <c r="B7" s="10" t="s">
        <v>183</v>
      </c>
      <c r="C7" s="10"/>
      <c r="D7" s="10"/>
      <c r="E7" s="10"/>
      <c r="F7" s="198"/>
      <c r="G7" s="10"/>
      <c r="H7" s="198"/>
    </row>
    <row r="8" spans="1:8" x14ac:dyDescent="0.25">
      <c r="A8" s="10">
        <v>3330</v>
      </c>
      <c r="B8" s="10" t="s">
        <v>184</v>
      </c>
      <c r="C8" s="10"/>
      <c r="D8" s="10"/>
      <c r="E8" s="10"/>
      <c r="F8" s="198"/>
      <c r="G8" s="10"/>
      <c r="H8" s="198"/>
    </row>
    <row r="9" spans="1:8" x14ac:dyDescent="0.25">
      <c r="A9" s="10">
        <v>3335</v>
      </c>
      <c r="B9" s="10" t="s">
        <v>185</v>
      </c>
      <c r="C9" s="10"/>
      <c r="D9" s="10"/>
      <c r="E9" s="10"/>
      <c r="F9" s="198"/>
      <c r="G9" s="10"/>
      <c r="H9" s="198"/>
    </row>
    <row r="10" spans="1:8" x14ac:dyDescent="0.25">
      <c r="A10" s="10">
        <v>3350</v>
      </c>
      <c r="B10" s="10" t="s">
        <v>186</v>
      </c>
      <c r="C10" s="10"/>
      <c r="D10" s="10"/>
      <c r="E10" s="10"/>
      <c r="F10" s="198"/>
      <c r="G10" s="10"/>
      <c r="H10" s="198"/>
    </row>
    <row r="11" spans="1:8" x14ac:dyDescent="0.25">
      <c r="A11" s="10">
        <v>3360</v>
      </c>
      <c r="B11" s="10" t="s">
        <v>187</v>
      </c>
      <c r="C11" s="10"/>
      <c r="D11" s="10"/>
      <c r="E11" s="10"/>
      <c r="F11" s="198"/>
      <c r="G11" s="10"/>
      <c r="H11" s="198"/>
    </row>
    <row r="12" spans="1:8" ht="15.75" customHeight="1" x14ac:dyDescent="0.25">
      <c r="A12" s="10">
        <v>3370</v>
      </c>
      <c r="B12" s="10" t="s">
        <v>188</v>
      </c>
      <c r="C12" s="10"/>
      <c r="D12" s="10"/>
      <c r="E12" s="10"/>
      <c r="F12" s="198"/>
      <c r="G12" s="10"/>
      <c r="H12" s="198"/>
    </row>
    <row r="13" spans="1:8" ht="15.75" customHeight="1" x14ac:dyDescent="0.25">
      <c r="A13" s="10">
        <v>3375</v>
      </c>
      <c r="B13" s="10" t="s">
        <v>189</v>
      </c>
      <c r="C13" s="10"/>
      <c r="D13" s="10"/>
      <c r="E13" s="10"/>
      <c r="F13" s="198"/>
      <c r="G13" s="10"/>
      <c r="H13" s="198"/>
    </row>
    <row r="14" spans="1:8" ht="15.75" customHeight="1" x14ac:dyDescent="0.25">
      <c r="A14" s="10">
        <v>3390</v>
      </c>
      <c r="B14" s="10" t="s">
        <v>190</v>
      </c>
      <c r="C14" s="10"/>
      <c r="D14" s="10"/>
      <c r="E14" s="10"/>
      <c r="F14" s="198"/>
      <c r="G14" s="10"/>
      <c r="H14" s="198"/>
    </row>
    <row r="15" spans="1:8" ht="15.75" customHeight="1" x14ac:dyDescent="0.25">
      <c r="A15" s="10">
        <v>3410</v>
      </c>
      <c r="B15" s="10" t="s">
        <v>191</v>
      </c>
      <c r="C15" s="10"/>
      <c r="D15" s="10"/>
      <c r="E15" s="10"/>
      <c r="F15" s="198"/>
      <c r="G15" s="10"/>
      <c r="H15" s="198"/>
    </row>
    <row r="16" spans="1:8" ht="15.75" customHeight="1" x14ac:dyDescent="0.25">
      <c r="A16" s="10">
        <v>3420</v>
      </c>
      <c r="B16" s="10" t="s">
        <v>192</v>
      </c>
      <c r="C16" s="10"/>
      <c r="D16" s="10"/>
      <c r="E16" s="10"/>
      <c r="F16" s="198"/>
      <c r="G16" s="10"/>
      <c r="H16" s="198"/>
    </row>
    <row r="17" spans="1:8" ht="15.75" customHeight="1" x14ac:dyDescent="0.25">
      <c r="A17" s="10">
        <v>3430</v>
      </c>
      <c r="B17" s="10" t="s">
        <v>193</v>
      </c>
      <c r="C17" s="10"/>
      <c r="D17" s="10"/>
      <c r="E17" s="10"/>
      <c r="F17" s="198"/>
      <c r="G17" s="10"/>
      <c r="H17" s="198"/>
    </row>
    <row r="18" spans="1:8" ht="15.75" customHeight="1" x14ac:dyDescent="0.25">
      <c r="A18" s="10">
        <v>3440</v>
      </c>
      <c r="B18" s="10" t="s">
        <v>194</v>
      </c>
      <c r="C18" s="10"/>
      <c r="D18" s="10"/>
      <c r="E18" s="10"/>
      <c r="F18" s="198"/>
      <c r="G18" s="10"/>
      <c r="H18" s="198"/>
    </row>
    <row r="19" spans="1:8" x14ac:dyDescent="0.25">
      <c r="A19" s="10">
        <v>3450</v>
      </c>
      <c r="B19" s="10" t="s">
        <v>195</v>
      </c>
      <c r="C19" s="10"/>
      <c r="D19" s="10"/>
      <c r="E19" s="10"/>
      <c r="F19" s="198"/>
      <c r="G19" s="10"/>
      <c r="H19" s="198"/>
    </row>
    <row r="20" spans="1:8" x14ac:dyDescent="0.25">
      <c r="A20" s="10">
        <v>3490</v>
      </c>
      <c r="B20" s="10" t="s">
        <v>196</v>
      </c>
      <c r="C20" s="10"/>
      <c r="D20" s="10"/>
      <c r="E20" s="10"/>
      <c r="F20" s="198"/>
      <c r="G20" s="10"/>
      <c r="H20" s="198"/>
    </row>
    <row r="21" spans="1:8" x14ac:dyDescent="0.25">
      <c r="A21" s="10">
        <v>3495</v>
      </c>
      <c r="B21" s="10" t="s">
        <v>197</v>
      </c>
      <c r="C21" s="10"/>
      <c r="D21" s="10"/>
      <c r="E21" s="10"/>
      <c r="F21" s="198"/>
      <c r="G21" s="10"/>
      <c r="H21" s="198"/>
    </row>
    <row r="22" spans="1:8" x14ac:dyDescent="0.25">
      <c r="A22" s="10">
        <v>3500</v>
      </c>
      <c r="B22" s="10" t="s">
        <v>198</v>
      </c>
      <c r="C22" s="10"/>
      <c r="D22" s="10"/>
      <c r="E22" s="10"/>
      <c r="F22" s="198"/>
      <c r="G22" s="10"/>
      <c r="H22" s="198"/>
    </row>
    <row r="23" spans="1:8" x14ac:dyDescent="0.25">
      <c r="A23" s="10">
        <v>3510</v>
      </c>
      <c r="B23" s="10" t="s">
        <v>199</v>
      </c>
      <c r="C23" s="10"/>
      <c r="D23" s="10"/>
      <c r="E23" s="10"/>
      <c r="F23" s="198"/>
      <c r="G23" s="10"/>
      <c r="H23" s="198"/>
    </row>
    <row r="24" spans="1:8" x14ac:dyDescent="0.25">
      <c r="A24" s="10">
        <v>3520</v>
      </c>
      <c r="B24" s="10" t="s">
        <v>200</v>
      </c>
      <c r="C24" s="10"/>
      <c r="D24" s="10"/>
      <c r="E24" s="10"/>
      <c r="F24" s="198"/>
      <c r="G24" s="10"/>
      <c r="H24" s="198"/>
    </row>
    <row r="25" spans="1:8" x14ac:dyDescent="0.25">
      <c r="A25" s="10">
        <v>3530</v>
      </c>
      <c r="B25" s="10" t="s">
        <v>201</v>
      </c>
      <c r="C25" s="10"/>
      <c r="D25" s="10"/>
      <c r="E25" s="10"/>
      <c r="F25" s="198"/>
      <c r="G25" s="10"/>
      <c r="H25" s="198"/>
    </row>
    <row r="26" spans="1:8" x14ac:dyDescent="0.25">
      <c r="A26" s="10">
        <v>3531</v>
      </c>
      <c r="B26" s="10" t="s">
        <v>202</v>
      </c>
      <c r="C26" s="10"/>
      <c r="D26" s="10"/>
      <c r="E26" s="10"/>
      <c r="F26" s="198"/>
      <c r="G26" s="10"/>
      <c r="H26" s="198"/>
    </row>
    <row r="27" spans="1:8" x14ac:dyDescent="0.25">
      <c r="A27" s="10">
        <v>3535</v>
      </c>
      <c r="B27" s="10" t="s">
        <v>203</v>
      </c>
      <c r="C27" s="10"/>
      <c r="D27" s="10"/>
      <c r="E27" s="10"/>
      <c r="F27" s="198"/>
      <c r="G27" s="10"/>
      <c r="H27" s="198"/>
    </row>
    <row r="28" spans="1:8" x14ac:dyDescent="0.25">
      <c r="A28" s="10">
        <v>3540</v>
      </c>
      <c r="B28" s="10" t="s">
        <v>204</v>
      </c>
      <c r="C28" s="10"/>
      <c r="D28" s="10"/>
      <c r="E28" s="10"/>
      <c r="F28" s="198"/>
      <c r="G28" s="10"/>
      <c r="H28" s="198"/>
    </row>
    <row r="29" spans="1:8" x14ac:dyDescent="0.25">
      <c r="A29" s="10">
        <v>3550</v>
      </c>
      <c r="B29" s="10" t="s">
        <v>205</v>
      </c>
      <c r="C29" s="10"/>
      <c r="D29" s="10"/>
      <c r="E29" s="10"/>
      <c r="F29" s="198"/>
      <c r="G29" s="10"/>
      <c r="H29" s="198"/>
    </row>
    <row r="30" spans="1:8" x14ac:dyDescent="0.25">
      <c r="A30" s="10">
        <v>3570</v>
      </c>
      <c r="B30" s="10" t="s">
        <v>109</v>
      </c>
      <c r="C30" s="10"/>
      <c r="D30" s="10"/>
      <c r="E30" s="10"/>
      <c r="F30" s="198"/>
      <c r="G30" s="10"/>
      <c r="H30" s="198"/>
    </row>
    <row r="31" spans="1:8" x14ac:dyDescent="0.25">
      <c r="A31" s="10">
        <v>3572</v>
      </c>
      <c r="B31" s="10" t="s">
        <v>206</v>
      </c>
      <c r="C31" s="10"/>
      <c r="D31" s="10"/>
      <c r="E31" s="10"/>
      <c r="F31" s="198"/>
      <c r="G31" s="10"/>
      <c r="H31" s="198"/>
    </row>
    <row r="32" spans="1:8" x14ac:dyDescent="0.25">
      <c r="A32" s="10">
        <v>3573</v>
      </c>
      <c r="B32" s="10" t="s">
        <v>207</v>
      </c>
      <c r="C32" s="10"/>
      <c r="D32" s="10"/>
      <c r="E32" s="10"/>
      <c r="F32" s="198"/>
      <c r="G32" s="10"/>
      <c r="H32" s="198"/>
    </row>
    <row r="33" spans="1:8" x14ac:dyDescent="0.25">
      <c r="A33" s="10">
        <v>3574</v>
      </c>
      <c r="B33" s="10" t="s">
        <v>126</v>
      </c>
      <c r="C33" s="10"/>
      <c r="D33" s="10"/>
      <c r="E33" s="10"/>
      <c r="F33" s="198"/>
      <c r="G33" s="10"/>
      <c r="H33" s="198"/>
    </row>
    <row r="34" spans="1:8" x14ac:dyDescent="0.25">
      <c r="A34" s="10">
        <v>3575</v>
      </c>
      <c r="B34" s="10" t="s">
        <v>127</v>
      </c>
      <c r="C34" s="10"/>
      <c r="D34" s="10"/>
      <c r="E34" s="10"/>
      <c r="F34" s="198"/>
      <c r="G34" s="10"/>
      <c r="H34" s="198"/>
    </row>
    <row r="35" spans="1:8" x14ac:dyDescent="0.25">
      <c r="A35" s="10">
        <v>3580</v>
      </c>
      <c r="B35" s="10" t="s">
        <v>208</v>
      </c>
      <c r="C35" s="10"/>
      <c r="D35" s="10"/>
      <c r="E35" s="10"/>
      <c r="F35" s="198"/>
      <c r="G35" s="10"/>
      <c r="H35" s="198"/>
    </row>
    <row r="36" spans="1:8" ht="15.75" x14ac:dyDescent="0.25">
      <c r="A36" s="10"/>
      <c r="B36" s="50" t="s">
        <v>43</v>
      </c>
      <c r="C36" s="50"/>
      <c r="D36" s="49"/>
      <c r="E36" s="49"/>
      <c r="F36" s="199">
        <f>SUM(F6:F35)</f>
        <v>0</v>
      </c>
      <c r="G36" s="10"/>
      <c r="H36" s="199">
        <f>SUM(H6:H35)</f>
        <v>0</v>
      </c>
    </row>
    <row r="37" spans="1:8" ht="15.75" x14ac:dyDescent="0.25">
      <c r="A37" s="10"/>
      <c r="B37" s="51" t="s">
        <v>44</v>
      </c>
      <c r="C37" s="51"/>
      <c r="D37" s="10"/>
      <c r="E37" s="55"/>
      <c r="F37" s="10"/>
      <c r="G37" s="10"/>
      <c r="H37" s="10"/>
    </row>
    <row r="38" spans="1:8" ht="15.75" customHeight="1" x14ac:dyDescent="0.25">
      <c r="A38" s="10">
        <v>3650</v>
      </c>
      <c r="B38" s="10" t="s">
        <v>112</v>
      </c>
      <c r="C38" s="10"/>
      <c r="D38" s="10"/>
      <c r="E38" s="10"/>
      <c r="F38" s="198"/>
      <c r="G38" s="10"/>
      <c r="H38" s="198"/>
    </row>
    <row r="39" spans="1:8" ht="15.75" customHeight="1" x14ac:dyDescent="0.25">
      <c r="A39" s="10">
        <v>3700</v>
      </c>
      <c r="B39" s="10" t="s">
        <v>211</v>
      </c>
      <c r="C39" s="10"/>
      <c r="D39" s="10"/>
      <c r="E39" s="10"/>
      <c r="F39" s="198"/>
      <c r="G39" s="10"/>
      <c r="H39" s="198"/>
    </row>
    <row r="40" spans="1:8" ht="15.75" customHeight="1" x14ac:dyDescent="0.25">
      <c r="A40" s="10">
        <v>3770</v>
      </c>
      <c r="B40" s="10" t="s">
        <v>212</v>
      </c>
      <c r="C40" s="10"/>
      <c r="D40" s="10"/>
      <c r="E40" s="10"/>
      <c r="F40" s="198"/>
      <c r="G40" s="10"/>
      <c r="H40" s="198"/>
    </row>
    <row r="41" spans="1:8" ht="15.75" customHeight="1" x14ac:dyDescent="0.25">
      <c r="A41" s="10">
        <v>3800</v>
      </c>
      <c r="B41" s="10" t="s">
        <v>110</v>
      </c>
      <c r="C41" s="10"/>
      <c r="D41" s="10"/>
      <c r="E41" s="10"/>
      <c r="F41" s="198"/>
      <c r="G41" s="10"/>
      <c r="H41" s="198"/>
    </row>
    <row r="42" spans="1:8" ht="15.75" customHeight="1" x14ac:dyDescent="0.25">
      <c r="A42" s="10">
        <v>3840</v>
      </c>
      <c r="B42" s="10" t="s">
        <v>213</v>
      </c>
      <c r="C42" s="10"/>
      <c r="D42" s="10"/>
      <c r="E42" s="10"/>
      <c r="F42" s="198"/>
      <c r="G42" s="10"/>
      <c r="H42" s="198"/>
    </row>
    <row r="43" spans="1:8" ht="15.75" customHeight="1" x14ac:dyDescent="0.25">
      <c r="A43" s="10">
        <v>3850</v>
      </c>
      <c r="B43" s="10" t="s">
        <v>84</v>
      </c>
      <c r="C43" s="10"/>
      <c r="D43" s="10"/>
      <c r="E43" s="10"/>
      <c r="F43" s="198"/>
      <c r="G43" s="10"/>
      <c r="H43" s="198"/>
    </row>
    <row r="44" spans="1:8" ht="15.75" customHeight="1" x14ac:dyDescent="0.25">
      <c r="A44" s="10">
        <v>3851</v>
      </c>
      <c r="B44" s="10" t="s">
        <v>111</v>
      </c>
      <c r="C44" s="10"/>
      <c r="D44" s="10"/>
      <c r="E44" s="10"/>
      <c r="F44" s="198"/>
      <c r="G44" s="10"/>
      <c r="H44" s="198"/>
    </row>
    <row r="45" spans="1:8" x14ac:dyDescent="0.25">
      <c r="A45" s="10">
        <v>3852</v>
      </c>
      <c r="B45" s="10" t="s">
        <v>128</v>
      </c>
      <c r="C45" s="10"/>
      <c r="D45" s="10"/>
      <c r="E45" s="10"/>
      <c r="F45" s="198"/>
      <c r="G45" s="10"/>
      <c r="H45" s="198"/>
    </row>
    <row r="46" spans="1:8" ht="15.75" customHeight="1" x14ac:dyDescent="0.25">
      <c r="A46" s="10">
        <v>3853</v>
      </c>
      <c r="B46" s="10" t="s">
        <v>129</v>
      </c>
      <c r="C46" s="10"/>
      <c r="D46" s="10"/>
      <c r="E46" s="10"/>
      <c r="F46" s="198"/>
      <c r="G46" s="10"/>
      <c r="H46" s="198"/>
    </row>
    <row r="47" spans="1:8" ht="15.75" x14ac:dyDescent="0.25">
      <c r="A47" s="10"/>
      <c r="B47" s="50" t="s">
        <v>45</v>
      </c>
      <c r="C47" s="56"/>
      <c r="D47" s="56"/>
      <c r="E47" s="56"/>
      <c r="F47" s="199">
        <f>SUM(F38:F46)</f>
        <v>0</v>
      </c>
      <c r="G47" s="56"/>
      <c r="H47" s="199">
        <f>SUM(H38:H46)</f>
        <v>0</v>
      </c>
    </row>
    <row r="48" spans="1:8" ht="15.75" x14ac:dyDescent="0.25">
      <c r="A48" s="10"/>
      <c r="B48" s="57"/>
      <c r="C48" s="56"/>
      <c r="D48" s="56"/>
      <c r="E48" s="56"/>
      <c r="F48" s="56"/>
      <c r="G48" s="56"/>
      <c r="H48" s="56"/>
    </row>
    <row r="49" spans="1:8" ht="18.75" x14ac:dyDescent="0.25">
      <c r="A49" s="10"/>
      <c r="B49" s="14" t="s">
        <v>46</v>
      </c>
      <c r="C49" s="10"/>
      <c r="D49" s="10"/>
      <c r="E49" s="10"/>
      <c r="F49" s="200">
        <f>SUM(F47+F36+'Pg 9 Income &amp; Expenditure Acc'!F31+'Pg 9 Income &amp; Expenditure Acc'!F38)</f>
        <v>0</v>
      </c>
      <c r="G49" s="56"/>
      <c r="H49" s="200">
        <f>SUM(H47+H36+'Pg 9 Income &amp; Expenditure Acc'!H31+'Pg 9 Income &amp; Expenditure Acc'!H38)</f>
        <v>0</v>
      </c>
    </row>
    <row r="50" spans="1:8" x14ac:dyDescent="0.25">
      <c r="A50" s="1"/>
      <c r="B50" s="1"/>
      <c r="C50" s="1"/>
      <c r="D50" s="1"/>
      <c r="E50" s="1"/>
      <c r="F50" s="1"/>
      <c r="G50" s="1"/>
      <c r="H50" s="1"/>
    </row>
    <row r="51" spans="1:8" ht="15.75" x14ac:dyDescent="0.25">
      <c r="F51" s="45"/>
      <c r="G51" s="45"/>
      <c r="H51" s="45"/>
    </row>
    <row r="52" spans="1:8" ht="15.75" x14ac:dyDescent="0.25">
      <c r="D52" s="33"/>
      <c r="F52" s="45"/>
      <c r="G52" s="45"/>
      <c r="H52" s="45"/>
    </row>
    <row r="53" spans="1:8" ht="15.75" x14ac:dyDescent="0.25">
      <c r="B53" s="45"/>
      <c r="C53" s="45"/>
      <c r="F53" s="45"/>
      <c r="G53" s="45"/>
      <c r="H53" s="45"/>
    </row>
    <row r="54" spans="1:8" ht="15.75" x14ac:dyDescent="0.25">
      <c r="B54" s="45"/>
      <c r="C54" s="45"/>
      <c r="F54" s="45"/>
      <c r="G54" s="45"/>
      <c r="H54" s="45"/>
    </row>
    <row r="55" spans="1:8" ht="15.75" x14ac:dyDescent="0.25">
      <c r="B55" s="45"/>
      <c r="C55" s="45"/>
    </row>
    <row r="56" spans="1:8" ht="15.75" x14ac:dyDescent="0.25">
      <c r="B56" s="45"/>
      <c r="C56" s="45"/>
    </row>
    <row r="57" spans="1:8" ht="15.75" x14ac:dyDescent="0.25">
      <c r="B57" s="45"/>
      <c r="C57" s="45"/>
    </row>
    <row r="58" spans="1:8" ht="15.75" x14ac:dyDescent="0.25">
      <c r="B58" s="45"/>
      <c r="C58" s="45"/>
    </row>
    <row r="59" spans="1:8" ht="15.75" x14ac:dyDescent="0.25">
      <c r="B59" s="45"/>
      <c r="C59" s="45"/>
    </row>
  </sheetData>
  <mergeCells count="1">
    <mergeCell ref="A2:F2"/>
  </mergeCells>
  <pageMargins left="0.70866141732283472" right="0.70866141732283472" top="0.74803149606299213" bottom="0.74803149606299213" header="0.31496062992125984" footer="0.31496062992125984"/>
  <pageSetup paperSize="9" scale="97"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pageSetUpPr fitToPage="1"/>
  </sheetPr>
  <dimension ref="A1:H54"/>
  <sheetViews>
    <sheetView zoomScaleNormal="100" workbookViewId="0">
      <selection activeCell="H16" sqref="H16:H36"/>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49</v>
      </c>
      <c r="C5" s="51"/>
      <c r="D5" s="10"/>
      <c r="E5" s="55"/>
      <c r="F5" s="198"/>
      <c r="G5" s="10"/>
      <c r="H5" s="198"/>
    </row>
    <row r="6" spans="1:8" ht="15.75" x14ac:dyDescent="0.25">
      <c r="A6" s="10">
        <v>4110</v>
      </c>
      <c r="B6" s="10" t="s">
        <v>214</v>
      </c>
      <c r="C6" s="51"/>
      <c r="D6" s="10"/>
      <c r="E6" s="55"/>
      <c r="F6" s="198"/>
      <c r="G6" s="10"/>
      <c r="H6" s="198"/>
    </row>
    <row r="7" spans="1:8" ht="15.75" x14ac:dyDescent="0.25">
      <c r="A7" s="10">
        <v>4111</v>
      </c>
      <c r="B7" s="10" t="s">
        <v>215</v>
      </c>
      <c r="C7" s="51"/>
      <c r="D7" s="10"/>
      <c r="E7" s="55"/>
      <c r="F7" s="198"/>
      <c r="G7" s="10"/>
      <c r="H7" s="198"/>
    </row>
    <row r="8" spans="1:8" ht="15.75" x14ac:dyDescent="0.25">
      <c r="A8" s="10">
        <v>4150</v>
      </c>
      <c r="B8" s="10" t="s">
        <v>216</v>
      </c>
      <c r="C8" s="51"/>
      <c r="D8" s="10"/>
      <c r="E8" s="55"/>
      <c r="F8" s="198"/>
      <c r="G8" s="10"/>
      <c r="H8" s="198"/>
    </row>
    <row r="9" spans="1:8" ht="15.75" x14ac:dyDescent="0.25">
      <c r="A9" s="10">
        <v>4155</v>
      </c>
      <c r="B9" s="10" t="s">
        <v>217</v>
      </c>
      <c r="C9" s="51"/>
      <c r="D9" s="10"/>
      <c r="E9" s="55"/>
      <c r="F9" s="198"/>
      <c r="G9" s="10"/>
      <c r="H9" s="198"/>
    </row>
    <row r="10" spans="1:8" ht="15.75" x14ac:dyDescent="0.25">
      <c r="A10" s="10">
        <v>4170</v>
      </c>
      <c r="B10" s="10" t="s">
        <v>218</v>
      </c>
      <c r="C10" s="51"/>
      <c r="D10" s="10"/>
      <c r="E10" s="55"/>
      <c r="F10" s="198"/>
      <c r="G10" s="10"/>
      <c r="H10" s="198"/>
    </row>
    <row r="11" spans="1:8" ht="15.75" x14ac:dyDescent="0.25">
      <c r="A11" s="10">
        <v>4190</v>
      </c>
      <c r="B11" s="10" t="s">
        <v>219</v>
      </c>
      <c r="C11" s="51"/>
      <c r="D11" s="10"/>
      <c r="E11" s="55"/>
      <c r="F11" s="198"/>
      <c r="G11" s="10"/>
      <c r="H11" s="198"/>
    </row>
    <row r="12" spans="1:8" ht="15.75" x14ac:dyDescent="0.25">
      <c r="A12" s="10">
        <v>4194</v>
      </c>
      <c r="B12" s="10" t="s">
        <v>220</v>
      </c>
      <c r="C12" s="51"/>
      <c r="D12" s="10"/>
      <c r="E12" s="55"/>
      <c r="F12" s="198"/>
      <c r="G12" s="10"/>
      <c r="H12" s="198"/>
    </row>
    <row r="13" spans="1:8" x14ac:dyDescent="0.25">
      <c r="A13" s="10">
        <v>4196</v>
      </c>
      <c r="B13" s="10" t="s">
        <v>221</v>
      </c>
      <c r="C13" s="10"/>
      <c r="D13" s="10"/>
      <c r="E13" s="10"/>
      <c r="F13" s="198"/>
      <c r="G13" s="10"/>
      <c r="H13" s="198"/>
    </row>
    <row r="14" spans="1:8" ht="15.75" customHeight="1" x14ac:dyDescent="0.25">
      <c r="A14" s="10"/>
      <c r="B14" s="50" t="s">
        <v>48</v>
      </c>
      <c r="C14" s="56"/>
      <c r="D14" s="56"/>
      <c r="E14" s="56"/>
      <c r="F14" s="199">
        <f>SUM(F5:F13)</f>
        <v>0</v>
      </c>
      <c r="G14" s="10"/>
      <c r="H14" s="199">
        <f>SUM(H5:H13)</f>
        <v>0</v>
      </c>
    </row>
    <row r="15" spans="1:8" ht="15.75" customHeight="1" x14ac:dyDescent="0.25">
      <c r="A15" s="10"/>
      <c r="B15" s="60" t="s">
        <v>54</v>
      </c>
      <c r="C15" s="60"/>
      <c r="D15" s="60"/>
      <c r="E15" s="56"/>
      <c r="F15" s="56"/>
      <c r="G15" s="10"/>
      <c r="H15" s="56"/>
    </row>
    <row r="16" spans="1:8" ht="15.75" customHeight="1" x14ac:dyDescent="0.25">
      <c r="A16" s="10">
        <v>4310</v>
      </c>
      <c r="B16" s="10" t="s">
        <v>222</v>
      </c>
      <c r="C16" s="10"/>
      <c r="D16" s="10"/>
      <c r="E16" s="10"/>
      <c r="F16" s="198"/>
      <c r="G16" s="10"/>
      <c r="H16" s="198"/>
    </row>
    <row r="17" spans="1:8" ht="15.75" customHeight="1" x14ac:dyDescent="0.25">
      <c r="A17" s="10">
        <v>4330</v>
      </c>
      <c r="B17" s="10" t="s">
        <v>223</v>
      </c>
      <c r="C17" s="10"/>
      <c r="D17" s="10"/>
      <c r="E17" s="10"/>
      <c r="F17" s="198"/>
      <c r="G17" s="10"/>
      <c r="H17" s="198"/>
    </row>
    <row r="18" spans="1:8" ht="15.75" customHeight="1" x14ac:dyDescent="0.25">
      <c r="A18" s="10">
        <v>4350</v>
      </c>
      <c r="B18" s="10" t="s">
        <v>224</v>
      </c>
      <c r="C18" s="10"/>
      <c r="D18" s="10"/>
      <c r="E18" s="10"/>
      <c r="F18" s="198"/>
      <c r="G18" s="10"/>
      <c r="H18" s="198"/>
    </row>
    <row r="19" spans="1:8" ht="15.75" customHeight="1" x14ac:dyDescent="0.25">
      <c r="A19" s="10">
        <v>4370</v>
      </c>
      <c r="B19" s="10" t="s">
        <v>225</v>
      </c>
      <c r="C19" s="10"/>
      <c r="D19" s="10"/>
      <c r="E19" s="10"/>
      <c r="F19" s="198"/>
      <c r="G19" s="10"/>
      <c r="H19" s="198"/>
    </row>
    <row r="20" spans="1:8" ht="15.75" customHeight="1" x14ac:dyDescent="0.25">
      <c r="A20" s="10">
        <v>4390</v>
      </c>
      <c r="B20" s="10" t="s">
        <v>226</v>
      </c>
      <c r="C20" s="10"/>
      <c r="D20" s="10"/>
      <c r="E20" s="10"/>
      <c r="F20" s="198"/>
      <c r="G20" s="10"/>
      <c r="H20" s="198"/>
    </row>
    <row r="21" spans="1:8" ht="15.75" customHeight="1" x14ac:dyDescent="0.25">
      <c r="A21" s="10">
        <v>4410</v>
      </c>
      <c r="B21" s="10" t="s">
        <v>227</v>
      </c>
      <c r="C21" s="10"/>
      <c r="D21" s="10"/>
      <c r="E21" s="10"/>
      <c r="F21" s="198"/>
      <c r="G21" s="10"/>
      <c r="H21" s="198"/>
    </row>
    <row r="22" spans="1:8" ht="15.75" customHeight="1" x14ac:dyDescent="0.25">
      <c r="A22" s="10">
        <v>4430</v>
      </c>
      <c r="B22" s="10" t="s">
        <v>228</v>
      </c>
      <c r="C22" s="10"/>
      <c r="D22" s="10"/>
      <c r="E22" s="10"/>
      <c r="F22" s="198"/>
      <c r="G22" s="10"/>
      <c r="H22" s="198"/>
    </row>
    <row r="23" spans="1:8" ht="15.75" customHeight="1" x14ac:dyDescent="0.25">
      <c r="A23" s="10">
        <v>4450</v>
      </c>
      <c r="B23" s="10" t="s">
        <v>229</v>
      </c>
      <c r="C23" s="10"/>
      <c r="D23" s="10"/>
      <c r="E23" s="10"/>
      <c r="F23" s="198"/>
      <c r="G23" s="10"/>
      <c r="H23" s="198"/>
    </row>
    <row r="24" spans="1:8" ht="15.75" customHeight="1" x14ac:dyDescent="0.25">
      <c r="A24" s="10">
        <v>4470</v>
      </c>
      <c r="B24" s="10" t="s">
        <v>230</v>
      </c>
      <c r="C24" s="10"/>
      <c r="D24" s="10"/>
      <c r="E24" s="10"/>
      <c r="F24" s="198"/>
      <c r="G24" s="10"/>
      <c r="H24" s="198"/>
    </row>
    <row r="25" spans="1:8" ht="15.75" customHeight="1" x14ac:dyDescent="0.25">
      <c r="A25" s="10">
        <v>4490</v>
      </c>
      <c r="B25" s="10" t="s">
        <v>231</v>
      </c>
      <c r="C25" s="10"/>
      <c r="D25" s="10"/>
      <c r="E25" s="10"/>
      <c r="F25" s="198"/>
      <c r="G25" s="10"/>
      <c r="H25" s="198"/>
    </row>
    <row r="26" spans="1:8" ht="15.75" customHeight="1" x14ac:dyDescent="0.25">
      <c r="A26" s="10">
        <v>4550</v>
      </c>
      <c r="B26" s="10" t="s">
        <v>232</v>
      </c>
      <c r="C26" s="10"/>
      <c r="D26" s="10"/>
      <c r="E26" s="10"/>
      <c r="F26" s="198"/>
      <c r="G26" s="10"/>
      <c r="H26" s="198"/>
    </row>
    <row r="27" spans="1:8" ht="15.75" customHeight="1" x14ac:dyDescent="0.25">
      <c r="A27" s="10">
        <v>4570</v>
      </c>
      <c r="B27" s="10" t="s">
        <v>233</v>
      </c>
      <c r="C27" s="10"/>
      <c r="D27" s="10"/>
      <c r="E27" s="10"/>
      <c r="F27" s="198"/>
      <c r="G27" s="10"/>
      <c r="H27" s="198"/>
    </row>
    <row r="28" spans="1:8" ht="15.75" customHeight="1" x14ac:dyDescent="0.25">
      <c r="A28" s="10">
        <v>4590</v>
      </c>
      <c r="B28" s="10" t="s">
        <v>234</v>
      </c>
      <c r="C28" s="10"/>
      <c r="D28" s="10"/>
      <c r="E28" s="10"/>
      <c r="F28" s="198"/>
      <c r="G28" s="10"/>
      <c r="H28" s="198"/>
    </row>
    <row r="29" spans="1:8" ht="15.75" customHeight="1" x14ac:dyDescent="0.25">
      <c r="A29" s="10">
        <v>4610</v>
      </c>
      <c r="B29" s="10" t="s">
        <v>235</v>
      </c>
      <c r="C29" s="10"/>
      <c r="D29" s="10"/>
      <c r="E29" s="10"/>
      <c r="F29" s="198"/>
      <c r="G29" s="10"/>
      <c r="H29" s="198"/>
    </row>
    <row r="30" spans="1:8" ht="15.75" customHeight="1" x14ac:dyDescent="0.25">
      <c r="A30" s="10">
        <v>4620</v>
      </c>
      <c r="B30" s="10" t="s">
        <v>236</v>
      </c>
      <c r="C30" s="10"/>
      <c r="D30" s="10"/>
      <c r="E30" s="10"/>
      <c r="F30" s="198"/>
      <c r="G30" s="10"/>
      <c r="H30" s="198"/>
    </row>
    <row r="31" spans="1:8" ht="15.75" customHeight="1" x14ac:dyDescent="0.25">
      <c r="A31" s="10">
        <v>4630</v>
      </c>
      <c r="B31" s="10" t="s">
        <v>237</v>
      </c>
      <c r="C31" s="10"/>
      <c r="D31" s="10"/>
      <c r="E31" s="10"/>
      <c r="F31" s="198"/>
      <c r="G31" s="10"/>
      <c r="H31" s="198"/>
    </row>
    <row r="32" spans="1:8" ht="15.75" customHeight="1" x14ac:dyDescent="0.25">
      <c r="A32" s="10">
        <v>4640</v>
      </c>
      <c r="B32" s="10" t="s">
        <v>238</v>
      </c>
      <c r="C32" s="10"/>
      <c r="D32" s="10"/>
      <c r="E32" s="10"/>
      <c r="F32" s="198"/>
      <c r="G32" s="10"/>
      <c r="H32" s="198"/>
    </row>
    <row r="33" spans="1:8" ht="15.75" customHeight="1" x14ac:dyDescent="0.25">
      <c r="A33" s="10">
        <v>4650</v>
      </c>
      <c r="B33" s="10" t="s">
        <v>239</v>
      </c>
      <c r="C33" s="10"/>
      <c r="D33" s="10"/>
      <c r="E33" s="10"/>
      <c r="F33" s="198"/>
      <c r="G33" s="10"/>
      <c r="H33" s="198"/>
    </row>
    <row r="34" spans="1:8" ht="15.75" customHeight="1" x14ac:dyDescent="0.25">
      <c r="A34" s="10">
        <v>4670</v>
      </c>
      <c r="B34" s="10" t="s">
        <v>240</v>
      </c>
      <c r="C34" s="10"/>
      <c r="D34" s="10"/>
      <c r="E34" s="10"/>
      <c r="F34" s="198"/>
      <c r="G34" s="10"/>
      <c r="H34" s="198"/>
    </row>
    <row r="35" spans="1:8" ht="15.75" customHeight="1" x14ac:dyDescent="0.25">
      <c r="A35" s="10">
        <v>4671</v>
      </c>
      <c r="B35" s="10" t="s">
        <v>241</v>
      </c>
      <c r="C35" s="10"/>
      <c r="D35" s="10"/>
      <c r="E35" s="10"/>
      <c r="F35" s="198"/>
      <c r="G35" s="10"/>
      <c r="H35" s="198"/>
    </row>
    <row r="36" spans="1:8" ht="15.75" customHeight="1" x14ac:dyDescent="0.25">
      <c r="A36" s="10">
        <v>4690</v>
      </c>
      <c r="B36" s="10" t="s">
        <v>242</v>
      </c>
      <c r="C36" s="10"/>
      <c r="D36" s="10"/>
      <c r="E36" s="10"/>
      <c r="F36" s="198"/>
      <c r="G36" s="10"/>
      <c r="H36" s="198"/>
    </row>
    <row r="37" spans="1:8" ht="15.75" customHeight="1" x14ac:dyDescent="0.25">
      <c r="A37" s="1"/>
      <c r="B37" s="67"/>
      <c r="C37" s="48"/>
      <c r="D37" s="48"/>
      <c r="E37" s="48"/>
      <c r="F37" s="48"/>
      <c r="G37" s="48"/>
      <c r="H37" s="48"/>
    </row>
    <row r="38" spans="1:8" ht="15.75" customHeight="1" x14ac:dyDescent="0.25"/>
    <row r="39" spans="1:8" ht="15.75" customHeight="1" x14ac:dyDescent="0.25"/>
    <row r="40" spans="1:8" ht="15.75" customHeight="1" x14ac:dyDescent="0.25"/>
    <row r="41" spans="1:8" ht="15.75" customHeight="1" x14ac:dyDescent="0.25"/>
    <row r="42" spans="1:8" ht="15.75" customHeight="1" x14ac:dyDescent="0.25"/>
    <row r="43" spans="1:8" ht="15.75" customHeight="1" x14ac:dyDescent="0.25"/>
    <row r="45" spans="1:8" ht="15.75" customHeight="1" x14ac:dyDescent="0.25"/>
    <row r="47" spans="1:8" ht="24" customHeight="1" x14ac:dyDescent="0.25"/>
    <row r="52" ht="28.5" customHeight="1" x14ac:dyDescent="0.25"/>
    <row r="54"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ED4C-1CDD-48C2-BC13-4EDBDE174E48}">
  <sheetPr codeName="Sheet21">
    <pageSetUpPr fitToPage="1"/>
  </sheetPr>
  <dimension ref="A1:H52"/>
  <sheetViews>
    <sheetView zoomScaleNormal="100" workbookViewId="0">
      <selection activeCell="H6" sqref="H6:H34"/>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customHeight="1" x14ac:dyDescent="0.25">
      <c r="A5" s="10"/>
      <c r="B5" s="60" t="s">
        <v>364</v>
      </c>
      <c r="C5" s="60"/>
      <c r="D5" s="60"/>
      <c r="E5" s="56"/>
      <c r="F5" s="56"/>
      <c r="G5" s="10"/>
      <c r="H5" s="56"/>
    </row>
    <row r="6" spans="1:8" ht="15.75" customHeight="1" x14ac:dyDescent="0.25">
      <c r="A6" s="10">
        <v>4710</v>
      </c>
      <c r="B6" s="10" t="s">
        <v>243</v>
      </c>
      <c r="C6" s="10"/>
      <c r="D6" s="10"/>
      <c r="E6" s="10"/>
      <c r="F6" s="198"/>
      <c r="G6" s="10"/>
      <c r="H6" s="198"/>
    </row>
    <row r="7" spans="1:8" ht="15.75" customHeight="1" x14ac:dyDescent="0.25">
      <c r="A7" s="10">
        <v>4720</v>
      </c>
      <c r="B7" s="10" t="s">
        <v>244</v>
      </c>
      <c r="C7" s="10"/>
      <c r="D7" s="10"/>
      <c r="E7" s="10"/>
      <c r="F7" s="198"/>
      <c r="G7" s="10"/>
      <c r="H7" s="198"/>
    </row>
    <row r="8" spans="1:8" ht="15.75" customHeight="1" x14ac:dyDescent="0.25">
      <c r="A8" s="10">
        <v>4730</v>
      </c>
      <c r="B8" s="10" t="s">
        <v>245</v>
      </c>
      <c r="C8" s="10"/>
      <c r="D8" s="10"/>
      <c r="E8" s="10"/>
      <c r="F8" s="198"/>
      <c r="G8" s="10"/>
      <c r="H8" s="198"/>
    </row>
    <row r="9" spans="1:8" ht="15.75" customHeight="1" x14ac:dyDescent="0.25">
      <c r="A9" s="10">
        <v>4740</v>
      </c>
      <c r="B9" s="10" t="s">
        <v>246</v>
      </c>
      <c r="C9" s="10"/>
      <c r="D9" s="10"/>
      <c r="E9" s="10"/>
      <c r="F9" s="198"/>
      <c r="G9" s="10"/>
      <c r="H9" s="198"/>
    </row>
    <row r="10" spans="1:8" ht="15.75" customHeight="1" x14ac:dyDescent="0.25">
      <c r="A10" s="10">
        <v>4750</v>
      </c>
      <c r="B10" s="10" t="s">
        <v>247</v>
      </c>
      <c r="C10" s="10"/>
      <c r="D10" s="10"/>
      <c r="E10" s="10"/>
      <c r="F10" s="198"/>
      <c r="G10" s="10"/>
      <c r="H10" s="198"/>
    </row>
    <row r="11" spans="1:8" ht="15.75" customHeight="1" x14ac:dyDescent="0.25">
      <c r="A11" s="10">
        <v>4760</v>
      </c>
      <c r="B11" s="10" t="s">
        <v>248</v>
      </c>
      <c r="C11" s="10"/>
      <c r="D11" s="10"/>
      <c r="E11" s="10"/>
      <c r="F11" s="198"/>
      <c r="G11" s="10"/>
      <c r="H11" s="198"/>
    </row>
    <row r="12" spans="1:8" ht="15.75" customHeight="1" x14ac:dyDescent="0.25">
      <c r="A12" s="10">
        <v>4770</v>
      </c>
      <c r="B12" s="10" t="s">
        <v>249</v>
      </c>
      <c r="C12" s="10"/>
      <c r="D12" s="10"/>
      <c r="E12" s="10"/>
      <c r="F12" s="198"/>
      <c r="G12" s="10"/>
      <c r="H12" s="198"/>
    </row>
    <row r="13" spans="1:8" ht="15.75" customHeight="1" x14ac:dyDescent="0.25">
      <c r="A13" s="10">
        <v>4780</v>
      </c>
      <c r="B13" s="10" t="s">
        <v>250</v>
      </c>
      <c r="C13" s="10"/>
      <c r="D13" s="10"/>
      <c r="E13" s="10"/>
      <c r="F13" s="198"/>
      <c r="G13" s="10"/>
      <c r="H13" s="198"/>
    </row>
    <row r="14" spans="1:8" ht="15.75" customHeight="1" x14ac:dyDescent="0.25">
      <c r="A14" s="10">
        <v>4810</v>
      </c>
      <c r="B14" s="10" t="s">
        <v>251</v>
      </c>
      <c r="C14" s="10"/>
      <c r="D14" s="10"/>
      <c r="E14" s="10"/>
      <c r="F14" s="198"/>
      <c r="G14" s="10"/>
      <c r="H14" s="198"/>
    </row>
    <row r="15" spans="1:8" ht="15.75" customHeight="1" x14ac:dyDescent="0.25">
      <c r="A15" s="10">
        <v>4815</v>
      </c>
      <c r="B15" s="10" t="s">
        <v>252</v>
      </c>
      <c r="C15" s="10"/>
      <c r="D15" s="10"/>
      <c r="E15" s="10"/>
      <c r="F15" s="198"/>
      <c r="G15" s="10"/>
      <c r="H15" s="198"/>
    </row>
    <row r="16" spans="1:8" ht="15.75" customHeight="1" x14ac:dyDescent="0.25">
      <c r="A16" s="10">
        <v>4850</v>
      </c>
      <c r="B16" s="10" t="s">
        <v>253</v>
      </c>
      <c r="C16" s="10"/>
      <c r="D16" s="10"/>
      <c r="E16" s="10"/>
      <c r="F16" s="198"/>
      <c r="G16" s="10"/>
      <c r="H16" s="198"/>
    </row>
    <row r="17" spans="1:8" ht="15.75" customHeight="1" x14ac:dyDescent="0.25">
      <c r="A17" s="10">
        <v>4910</v>
      </c>
      <c r="B17" s="10" t="s">
        <v>254</v>
      </c>
      <c r="C17" s="10"/>
      <c r="D17" s="10"/>
      <c r="E17" s="10"/>
      <c r="F17" s="198"/>
      <c r="G17" s="10"/>
      <c r="H17" s="198"/>
    </row>
    <row r="18" spans="1:8" ht="15.75" customHeight="1" x14ac:dyDescent="0.25">
      <c r="A18" s="10">
        <v>4911</v>
      </c>
      <c r="B18" s="10" t="s">
        <v>255</v>
      </c>
      <c r="C18" s="10"/>
      <c r="D18" s="10"/>
      <c r="E18" s="10"/>
      <c r="F18" s="198"/>
      <c r="G18" s="10"/>
      <c r="H18" s="198"/>
    </row>
    <row r="19" spans="1:8" ht="15.75" customHeight="1" x14ac:dyDescent="0.25">
      <c r="A19" s="10">
        <v>4912</v>
      </c>
      <c r="B19" s="10" t="s">
        <v>256</v>
      </c>
      <c r="C19" s="10"/>
      <c r="D19" s="10"/>
      <c r="E19" s="10"/>
      <c r="F19" s="198"/>
      <c r="G19" s="10"/>
      <c r="H19" s="198"/>
    </row>
    <row r="20" spans="1:8" ht="15.75" customHeight="1" x14ac:dyDescent="0.25">
      <c r="A20" s="10">
        <v>4913</v>
      </c>
      <c r="B20" s="10" t="s">
        <v>257</v>
      </c>
      <c r="C20" s="10"/>
      <c r="D20" s="10"/>
      <c r="E20" s="10"/>
      <c r="F20" s="198"/>
      <c r="G20" s="10"/>
      <c r="H20" s="198"/>
    </row>
    <row r="21" spans="1:8" ht="15.75" customHeight="1" x14ac:dyDescent="0.25">
      <c r="A21" s="10">
        <v>4914</v>
      </c>
      <c r="B21" s="10" t="s">
        <v>258</v>
      </c>
      <c r="C21" s="10"/>
      <c r="D21" s="10"/>
      <c r="E21" s="10"/>
      <c r="F21" s="198"/>
      <c r="G21" s="10"/>
      <c r="H21" s="198"/>
    </row>
    <row r="22" spans="1:8" ht="15.75" customHeight="1" x14ac:dyDescent="0.25">
      <c r="A22" s="10">
        <v>4916</v>
      </c>
      <c r="B22" s="10" t="s">
        <v>259</v>
      </c>
      <c r="C22" s="10"/>
      <c r="D22" s="10"/>
      <c r="E22" s="10"/>
      <c r="F22" s="198"/>
      <c r="G22" s="10"/>
      <c r="H22" s="198"/>
    </row>
    <row r="23" spans="1:8" ht="15.75" customHeight="1" x14ac:dyDescent="0.25">
      <c r="A23" s="10">
        <v>4917</v>
      </c>
      <c r="B23" s="10" t="s">
        <v>260</v>
      </c>
      <c r="C23" s="10"/>
      <c r="D23" s="10"/>
      <c r="E23" s="10"/>
      <c r="F23" s="198"/>
      <c r="G23" s="10"/>
      <c r="H23" s="198"/>
    </row>
    <row r="24" spans="1:8" ht="15.75" customHeight="1" x14ac:dyDescent="0.25">
      <c r="A24" s="10">
        <v>4918</v>
      </c>
      <c r="B24" s="10" t="s">
        <v>50</v>
      </c>
      <c r="C24" s="10"/>
      <c r="D24" s="10"/>
      <c r="E24" s="10"/>
      <c r="F24" s="198"/>
      <c r="G24" s="10"/>
      <c r="H24" s="198"/>
    </row>
    <row r="25" spans="1:8" ht="15.75" customHeight="1" x14ac:dyDescent="0.25">
      <c r="A25" s="10">
        <v>4919</v>
      </c>
      <c r="B25" s="10" t="s">
        <v>261</v>
      </c>
      <c r="C25" s="10"/>
      <c r="D25" s="10"/>
      <c r="E25" s="10"/>
      <c r="F25" s="198"/>
      <c r="G25" s="10"/>
      <c r="H25" s="198"/>
    </row>
    <row r="26" spans="1:8" ht="15.75" customHeight="1" x14ac:dyDescent="0.25">
      <c r="A26" s="10">
        <v>4920</v>
      </c>
      <c r="B26" s="10" t="s">
        <v>262</v>
      </c>
      <c r="C26" s="10"/>
      <c r="D26" s="10"/>
      <c r="E26" s="10"/>
      <c r="F26" s="198"/>
      <c r="G26" s="10"/>
      <c r="H26" s="198"/>
    </row>
    <row r="27" spans="1:8" ht="15.75" customHeight="1" x14ac:dyDescent="0.25">
      <c r="A27" s="10">
        <v>4921</v>
      </c>
      <c r="B27" s="10" t="s">
        <v>263</v>
      </c>
      <c r="C27" s="10"/>
      <c r="D27" s="10"/>
      <c r="E27" s="10"/>
      <c r="F27" s="198"/>
      <c r="G27" s="10"/>
      <c r="H27" s="198"/>
    </row>
    <row r="28" spans="1:8" ht="15.75" customHeight="1" x14ac:dyDescent="0.25">
      <c r="A28" s="10">
        <v>4922</v>
      </c>
      <c r="B28" s="10" t="s">
        <v>130</v>
      </c>
      <c r="C28" s="10"/>
      <c r="D28" s="10"/>
      <c r="E28" s="10"/>
      <c r="F28" s="198"/>
      <c r="G28" s="10"/>
      <c r="H28" s="198"/>
    </row>
    <row r="29" spans="1:8" ht="15.75" customHeight="1" x14ac:dyDescent="0.25">
      <c r="A29" s="10">
        <v>4923</v>
      </c>
      <c r="B29" s="10" t="s">
        <v>264</v>
      </c>
      <c r="C29" s="10"/>
      <c r="D29" s="10"/>
      <c r="E29" s="10"/>
      <c r="F29" s="198"/>
      <c r="G29" s="10"/>
      <c r="H29" s="198"/>
    </row>
    <row r="30" spans="1:8" ht="15.75" customHeight="1" x14ac:dyDescent="0.25">
      <c r="A30" s="10">
        <v>4924</v>
      </c>
      <c r="B30" s="10" t="s">
        <v>51</v>
      </c>
      <c r="C30" s="10"/>
      <c r="D30" s="10"/>
      <c r="E30" s="10"/>
      <c r="F30" s="198"/>
      <c r="G30" s="56"/>
      <c r="H30" s="198"/>
    </row>
    <row r="31" spans="1:8" ht="15.75" customHeight="1" x14ac:dyDescent="0.25">
      <c r="A31" s="10">
        <v>4925</v>
      </c>
      <c r="B31" s="10" t="s">
        <v>52</v>
      </c>
      <c r="C31" s="10"/>
      <c r="D31" s="10"/>
      <c r="E31" s="10"/>
      <c r="F31" s="198"/>
      <c r="G31" s="56"/>
      <c r="H31" s="198"/>
    </row>
    <row r="32" spans="1:8" ht="15.75" customHeight="1" x14ac:dyDescent="0.25">
      <c r="A32" s="10">
        <v>4926</v>
      </c>
      <c r="B32" s="10" t="s">
        <v>265</v>
      </c>
      <c r="C32" s="10"/>
      <c r="D32" s="10"/>
      <c r="E32" s="10"/>
      <c r="F32" s="198"/>
      <c r="G32" s="56"/>
      <c r="H32" s="198"/>
    </row>
    <row r="33" spans="1:8" ht="15.75" customHeight="1" x14ac:dyDescent="0.25">
      <c r="A33" s="10">
        <v>4930</v>
      </c>
      <c r="B33" s="10" t="s">
        <v>266</v>
      </c>
      <c r="C33" s="10"/>
      <c r="D33" s="10"/>
      <c r="E33" s="10"/>
      <c r="F33" s="198"/>
      <c r="G33" s="56"/>
      <c r="H33" s="198"/>
    </row>
    <row r="34" spans="1:8" ht="15.75" x14ac:dyDescent="0.25">
      <c r="A34" s="10"/>
      <c r="B34" s="50" t="s">
        <v>53</v>
      </c>
      <c r="C34" s="51"/>
      <c r="D34" s="10"/>
      <c r="E34" s="55"/>
      <c r="F34" s="200">
        <f>SUM(F6:F33)+('Pg 11 Income &amp; Expenditure Acc'!F16:F36)</f>
        <v>0</v>
      </c>
      <c r="G34" s="56"/>
      <c r="H34" s="200">
        <f>SUM(H6:H33)+('Pg 11 Income &amp; Expenditure Acc'!H16:H36)</f>
        <v>0</v>
      </c>
    </row>
    <row r="35" spans="1:8" ht="15.75" customHeight="1" x14ac:dyDescent="0.25">
      <c r="A35" s="1"/>
      <c r="B35" s="67"/>
      <c r="C35" s="48"/>
      <c r="D35" s="48"/>
      <c r="E35" s="48"/>
      <c r="F35" s="48"/>
      <c r="G35" s="48"/>
      <c r="H35" s="48"/>
    </row>
    <row r="36" spans="1:8" ht="15.75" customHeight="1" x14ac:dyDescent="0.25">
      <c r="A36" s="1"/>
      <c r="B36" s="1"/>
      <c r="C36" s="1"/>
      <c r="D36" s="1"/>
      <c r="E36" s="1"/>
      <c r="F36" s="1"/>
      <c r="G36" s="1"/>
      <c r="H36" s="1"/>
    </row>
    <row r="37" spans="1:8" ht="15.75" customHeight="1" x14ac:dyDescent="0.25"/>
    <row r="38" spans="1:8" ht="15.75" customHeight="1" x14ac:dyDescent="0.25"/>
    <row r="39" spans="1:8" ht="15.75" customHeight="1" x14ac:dyDescent="0.25"/>
    <row r="40" spans="1:8" ht="15.75" customHeight="1" x14ac:dyDescent="0.25"/>
    <row r="41" spans="1:8" ht="15.75" customHeight="1" x14ac:dyDescent="0.25"/>
    <row r="43" spans="1:8" ht="15.75" customHeight="1" x14ac:dyDescent="0.25"/>
    <row r="45" spans="1:8" ht="24" customHeight="1" x14ac:dyDescent="0.25"/>
    <row r="50" ht="28.5" customHeight="1" x14ac:dyDescent="0.25"/>
    <row r="52"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pageSetUpPr fitToPage="1"/>
  </sheetPr>
  <dimension ref="A1:I97"/>
  <sheetViews>
    <sheetView zoomScaleNormal="100" zoomScaleSheetLayoutView="100" workbookViewId="0">
      <selection activeCell="H27" sqref="H27:H52"/>
    </sheetView>
  </sheetViews>
  <sheetFormatPr defaultRowHeight="15" x14ac:dyDescent="0.25"/>
  <cols>
    <col min="1" max="1" width="7.5703125" style="4" customWidth="1"/>
    <col min="2" max="4" width="9.140625" style="4"/>
    <col min="5" max="5" width="18.42578125" style="4" customWidth="1"/>
    <col min="6" max="6" width="11.5703125" style="4" customWidth="1"/>
    <col min="7" max="7" width="10.7109375" style="4" customWidth="1"/>
    <col min="8" max="8" width="11.140625" style="4"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53" t="s">
        <v>36</v>
      </c>
      <c r="B2" s="253"/>
      <c r="C2" s="253"/>
      <c r="D2" s="253"/>
      <c r="E2" s="253"/>
      <c r="F2" s="25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55</v>
      </c>
      <c r="C5" s="51"/>
      <c r="D5" s="10"/>
      <c r="E5" s="55"/>
      <c r="F5" s="10"/>
      <c r="G5" s="10"/>
      <c r="H5" s="10"/>
    </row>
    <row r="6" spans="1:8" ht="15.75" x14ac:dyDescent="0.25">
      <c r="A6" s="10">
        <v>5010</v>
      </c>
      <c r="B6" s="10" t="s">
        <v>267</v>
      </c>
      <c r="C6" s="56"/>
      <c r="D6" s="56"/>
      <c r="E6" s="56"/>
      <c r="F6" s="198"/>
      <c r="G6" s="10"/>
      <c r="H6" s="198"/>
    </row>
    <row r="7" spans="1:8" ht="15.75" x14ac:dyDescent="0.25">
      <c r="A7" s="10">
        <v>5020</v>
      </c>
      <c r="B7" s="10" t="s">
        <v>268</v>
      </c>
      <c r="C7" s="56"/>
      <c r="D7" s="56"/>
      <c r="E7" s="56"/>
      <c r="F7" s="198"/>
      <c r="G7" s="10"/>
      <c r="H7" s="198"/>
    </row>
    <row r="8" spans="1:8" ht="15.75" x14ac:dyDescent="0.25">
      <c r="A8" s="10">
        <v>5030</v>
      </c>
      <c r="B8" s="10" t="s">
        <v>269</v>
      </c>
      <c r="C8" s="56"/>
      <c r="D8" s="56"/>
      <c r="E8" s="56"/>
      <c r="F8" s="198"/>
      <c r="G8" s="10"/>
      <c r="H8" s="198"/>
    </row>
    <row r="9" spans="1:8" ht="15.75" x14ac:dyDescent="0.25">
      <c r="A9" s="10">
        <v>5110</v>
      </c>
      <c r="B9" s="10" t="s">
        <v>270</v>
      </c>
      <c r="C9" s="56"/>
      <c r="D9" s="56"/>
      <c r="E9" s="56"/>
      <c r="F9" s="198"/>
      <c r="G9" s="10"/>
      <c r="H9" s="198"/>
    </row>
    <row r="10" spans="1:8" ht="15.75" x14ac:dyDescent="0.25">
      <c r="A10" s="10">
        <v>5112</v>
      </c>
      <c r="B10" s="10" t="s">
        <v>271</v>
      </c>
      <c r="C10" s="49"/>
      <c r="D10" s="49"/>
      <c r="E10" s="49"/>
      <c r="F10" s="198"/>
      <c r="G10" s="10"/>
      <c r="H10" s="198"/>
    </row>
    <row r="11" spans="1:8" ht="15.75" x14ac:dyDescent="0.25">
      <c r="A11" s="10">
        <v>5150</v>
      </c>
      <c r="B11" s="10" t="s">
        <v>272</v>
      </c>
      <c r="C11" s="49"/>
      <c r="D11" s="49"/>
      <c r="E11" s="49"/>
      <c r="F11" s="198"/>
      <c r="G11" s="10"/>
      <c r="H11" s="198"/>
    </row>
    <row r="12" spans="1:8" ht="15.75" x14ac:dyDescent="0.25">
      <c r="A12" s="10">
        <v>5170</v>
      </c>
      <c r="B12" s="10" t="s">
        <v>273</v>
      </c>
      <c r="C12" s="49"/>
      <c r="D12" s="49"/>
      <c r="E12" s="49"/>
      <c r="F12" s="198"/>
      <c r="G12" s="10"/>
      <c r="H12" s="198"/>
    </row>
    <row r="13" spans="1:8" ht="15.75" x14ac:dyDescent="0.25">
      <c r="A13" s="10">
        <v>5310</v>
      </c>
      <c r="B13" s="10" t="s">
        <v>274</v>
      </c>
      <c r="C13" s="49"/>
      <c r="D13" s="49"/>
      <c r="E13" s="49"/>
      <c r="F13" s="198"/>
      <c r="G13" s="10"/>
      <c r="H13" s="198"/>
    </row>
    <row r="14" spans="1:8" ht="15.75" x14ac:dyDescent="0.25">
      <c r="A14" s="10">
        <v>5315</v>
      </c>
      <c r="B14" s="10" t="s">
        <v>275</v>
      </c>
      <c r="C14" s="49"/>
      <c r="D14" s="49"/>
      <c r="E14" s="49"/>
      <c r="F14" s="198"/>
      <c r="G14" s="10"/>
      <c r="H14" s="198"/>
    </row>
    <row r="15" spans="1:8" ht="15.75" x14ac:dyDescent="0.25">
      <c r="A15" s="10">
        <v>5350</v>
      </c>
      <c r="B15" s="10" t="s">
        <v>276</v>
      </c>
      <c r="C15" s="49"/>
      <c r="D15" s="49"/>
      <c r="E15" s="49"/>
      <c r="F15" s="198"/>
      <c r="G15" s="10"/>
      <c r="H15" s="198"/>
    </row>
    <row r="16" spans="1:8" ht="15.75" x14ac:dyDescent="0.25">
      <c r="A16" s="10">
        <v>5400</v>
      </c>
      <c r="B16" s="10" t="s">
        <v>277</v>
      </c>
      <c r="C16" s="49"/>
      <c r="D16" s="49"/>
      <c r="E16" s="49"/>
      <c r="F16" s="198"/>
      <c r="G16" s="10"/>
      <c r="H16" s="198"/>
    </row>
    <row r="17" spans="1:8" ht="15.75" x14ac:dyDescent="0.25">
      <c r="A17" s="10">
        <v>5450</v>
      </c>
      <c r="B17" s="10" t="s">
        <v>278</v>
      </c>
      <c r="C17" s="49"/>
      <c r="D17" s="49"/>
      <c r="E17" s="49"/>
      <c r="F17" s="198"/>
      <c r="G17" s="10"/>
      <c r="H17" s="198"/>
    </row>
    <row r="18" spans="1:8" ht="15.75" x14ac:dyDescent="0.25">
      <c r="A18" s="10">
        <v>5510</v>
      </c>
      <c r="B18" s="10" t="s">
        <v>279</v>
      </c>
      <c r="C18" s="49"/>
      <c r="D18" s="49"/>
      <c r="E18" s="49"/>
      <c r="F18" s="198"/>
      <c r="G18" s="10"/>
      <c r="H18" s="198"/>
    </row>
    <row r="19" spans="1:8" ht="15.75" x14ac:dyDescent="0.25">
      <c r="A19" s="10">
        <v>5550</v>
      </c>
      <c r="B19" s="10" t="s">
        <v>280</v>
      </c>
      <c r="C19" s="49"/>
      <c r="D19" s="49"/>
      <c r="E19" s="49"/>
      <c r="F19" s="198"/>
      <c r="G19" s="10"/>
      <c r="H19" s="198"/>
    </row>
    <row r="20" spans="1:8" ht="15.75" x14ac:dyDescent="0.25">
      <c r="A20" s="10">
        <v>5551</v>
      </c>
      <c r="B20" s="10" t="s">
        <v>281</v>
      </c>
      <c r="C20" s="49"/>
      <c r="D20" s="49"/>
      <c r="E20" s="49"/>
      <c r="F20" s="198"/>
      <c r="G20" s="10"/>
      <c r="H20" s="198"/>
    </row>
    <row r="21" spans="1:8" ht="15.75" x14ac:dyDescent="0.25">
      <c r="A21" s="10">
        <v>5610</v>
      </c>
      <c r="B21" s="10" t="s">
        <v>282</v>
      </c>
      <c r="C21" s="49"/>
      <c r="D21" s="49"/>
      <c r="E21" s="49"/>
      <c r="F21" s="198"/>
      <c r="G21" s="10"/>
      <c r="H21" s="198"/>
    </row>
    <row r="22" spans="1:8" ht="15.75" x14ac:dyDescent="0.25">
      <c r="A22" s="10">
        <v>5700</v>
      </c>
      <c r="B22" s="10" t="s">
        <v>284</v>
      </c>
      <c r="C22" s="49"/>
      <c r="D22" s="49"/>
      <c r="E22" s="49"/>
      <c r="F22" s="198"/>
      <c r="G22" s="10"/>
      <c r="H22" s="198"/>
    </row>
    <row r="23" spans="1:8" ht="15.75" x14ac:dyDescent="0.25">
      <c r="A23" s="10">
        <v>5710</v>
      </c>
      <c r="B23" s="10" t="s">
        <v>283</v>
      </c>
      <c r="C23" s="49"/>
      <c r="D23" s="49"/>
      <c r="E23" s="49"/>
      <c r="F23" s="198"/>
      <c r="G23" s="10"/>
      <c r="H23" s="198"/>
    </row>
    <row r="24" spans="1:8" ht="15.75" x14ac:dyDescent="0.25">
      <c r="A24" s="10">
        <v>5800</v>
      </c>
      <c r="B24" s="10" t="s">
        <v>285</v>
      </c>
      <c r="C24" s="49"/>
      <c r="D24" s="49"/>
      <c r="E24" s="49"/>
      <c r="F24" s="198"/>
      <c r="G24" s="10"/>
      <c r="H24" s="198"/>
    </row>
    <row r="25" spans="1:8" ht="15.75" x14ac:dyDescent="0.25">
      <c r="A25" s="10"/>
      <c r="B25" s="50" t="s">
        <v>57</v>
      </c>
      <c r="C25" s="49"/>
      <c r="D25" s="49"/>
      <c r="E25" s="49"/>
      <c r="F25" s="199">
        <f>SUM(F6:F24)</f>
        <v>0</v>
      </c>
      <c r="G25" s="10"/>
      <c r="H25" s="199">
        <f>SUM(H6:H24)</f>
        <v>0</v>
      </c>
    </row>
    <row r="26" spans="1:8" ht="15.75" x14ac:dyDescent="0.25">
      <c r="A26" s="10"/>
      <c r="B26" s="284" t="s">
        <v>60</v>
      </c>
      <c r="C26" s="284"/>
      <c r="D26" s="284"/>
      <c r="E26" s="49"/>
      <c r="F26" s="10"/>
      <c r="G26" s="10"/>
      <c r="H26" s="10"/>
    </row>
    <row r="27" spans="1:8" ht="15.75" x14ac:dyDescent="0.25">
      <c r="A27" s="10">
        <v>6010</v>
      </c>
      <c r="B27" s="10" t="s">
        <v>286</v>
      </c>
      <c r="C27" s="56"/>
      <c r="D27" s="56"/>
      <c r="E27" s="56"/>
      <c r="F27" s="198"/>
      <c r="G27" s="10"/>
      <c r="H27" s="198"/>
    </row>
    <row r="28" spans="1:8" ht="15.75" customHeight="1" x14ac:dyDescent="0.25">
      <c r="A28" s="10">
        <v>6050</v>
      </c>
      <c r="B28" s="10" t="s">
        <v>287</v>
      </c>
      <c r="C28" s="56"/>
      <c r="D28" s="56"/>
      <c r="E28" s="56"/>
      <c r="F28" s="198"/>
      <c r="G28" s="10"/>
      <c r="H28" s="198"/>
    </row>
    <row r="29" spans="1:8" ht="15.75" customHeight="1" x14ac:dyDescent="0.25">
      <c r="A29" s="10">
        <v>6100</v>
      </c>
      <c r="B29" s="10" t="s">
        <v>288</v>
      </c>
      <c r="C29" s="56"/>
      <c r="D29" s="56"/>
      <c r="E29" s="56"/>
      <c r="F29" s="198"/>
      <c r="G29" s="10"/>
      <c r="H29" s="198"/>
    </row>
    <row r="30" spans="1:8" ht="15.75" customHeight="1" x14ac:dyDescent="0.25">
      <c r="A30" s="10">
        <v>6150</v>
      </c>
      <c r="B30" s="10" t="s">
        <v>289</v>
      </c>
      <c r="C30" s="60"/>
      <c r="D30" s="60"/>
      <c r="E30" s="56"/>
      <c r="F30" s="198"/>
      <c r="G30" s="10"/>
      <c r="H30" s="198"/>
    </row>
    <row r="31" spans="1:8" ht="15.75" customHeight="1" x14ac:dyDescent="0.25">
      <c r="A31" s="10">
        <v>6210</v>
      </c>
      <c r="B31" s="10" t="s">
        <v>290</v>
      </c>
      <c r="C31" s="56"/>
      <c r="D31" s="56"/>
      <c r="E31" s="56"/>
      <c r="F31" s="198"/>
      <c r="G31" s="10"/>
      <c r="H31" s="198"/>
    </row>
    <row r="32" spans="1:8" ht="15.75" customHeight="1" x14ac:dyDescent="0.25">
      <c r="A32" s="10">
        <v>6250</v>
      </c>
      <c r="B32" s="10" t="s">
        <v>372</v>
      </c>
      <c r="C32" s="56"/>
      <c r="D32" s="56"/>
      <c r="E32" s="56"/>
      <c r="F32" s="198"/>
      <c r="G32" s="10"/>
      <c r="H32" s="198"/>
    </row>
    <row r="33" spans="1:8" ht="15.75" customHeight="1" x14ac:dyDescent="0.25">
      <c r="A33" s="10">
        <v>6300</v>
      </c>
      <c r="B33" s="10" t="s">
        <v>291</v>
      </c>
      <c r="C33" s="56"/>
      <c r="D33" s="56"/>
      <c r="E33" s="56"/>
      <c r="F33" s="198"/>
      <c r="G33" s="10"/>
      <c r="H33" s="198"/>
    </row>
    <row r="34" spans="1:8" ht="15.75" customHeight="1" x14ac:dyDescent="0.25">
      <c r="A34" s="10">
        <v>6305</v>
      </c>
      <c r="B34" s="10" t="s">
        <v>292</v>
      </c>
      <c r="C34" s="56"/>
      <c r="D34" s="56"/>
      <c r="E34" s="56"/>
      <c r="F34" s="198"/>
      <c r="G34" s="10"/>
      <c r="H34" s="198"/>
    </row>
    <row r="35" spans="1:8" ht="15.75" customHeight="1" x14ac:dyDescent="0.25">
      <c r="A35" s="10">
        <v>6350</v>
      </c>
      <c r="B35" s="10" t="s">
        <v>293</v>
      </c>
      <c r="C35" s="56"/>
      <c r="D35" s="56"/>
      <c r="E35" s="56"/>
      <c r="F35" s="198"/>
      <c r="G35" s="10"/>
      <c r="H35" s="198"/>
    </row>
    <row r="36" spans="1:8" ht="15.75" customHeight="1" x14ac:dyDescent="0.25">
      <c r="A36" s="10">
        <v>6355</v>
      </c>
      <c r="B36" s="10" t="s">
        <v>294</v>
      </c>
      <c r="C36" s="56"/>
      <c r="D36" s="56"/>
      <c r="E36" s="56"/>
      <c r="F36" s="198"/>
      <c r="G36" s="10"/>
      <c r="H36" s="198"/>
    </row>
    <row r="37" spans="1:8" ht="15.75" customHeight="1" x14ac:dyDescent="0.25">
      <c r="A37" s="10">
        <v>6400</v>
      </c>
      <c r="B37" s="10" t="s">
        <v>295</v>
      </c>
      <c r="C37" s="56"/>
      <c r="D37" s="56"/>
      <c r="E37" s="56"/>
      <c r="F37" s="198"/>
      <c r="G37" s="10"/>
      <c r="H37" s="198"/>
    </row>
    <row r="38" spans="1:8" ht="15.75" customHeight="1" x14ac:dyDescent="0.25">
      <c r="A38" s="10">
        <v>6450</v>
      </c>
      <c r="B38" s="10" t="s">
        <v>296</v>
      </c>
      <c r="C38" s="56"/>
      <c r="D38" s="56"/>
      <c r="E38" s="56"/>
      <c r="F38" s="198"/>
      <c r="G38" s="10"/>
      <c r="H38" s="198"/>
    </row>
    <row r="39" spans="1:8" ht="15.75" customHeight="1" x14ac:dyDescent="0.25">
      <c r="A39" s="10">
        <v>6500</v>
      </c>
      <c r="B39" s="10" t="s">
        <v>297</v>
      </c>
      <c r="C39" s="56"/>
      <c r="D39" s="56"/>
      <c r="E39" s="56"/>
      <c r="F39" s="198"/>
      <c r="G39" s="10"/>
      <c r="H39" s="198"/>
    </row>
    <row r="40" spans="1:8" ht="15.75" customHeight="1" x14ac:dyDescent="0.25">
      <c r="A40" s="10">
        <v>6600</v>
      </c>
      <c r="B40" s="10" t="s">
        <v>298</v>
      </c>
      <c r="C40" s="56"/>
      <c r="D40" s="56"/>
      <c r="E40" s="56"/>
      <c r="F40" s="198"/>
      <c r="G40" s="10"/>
      <c r="H40" s="198"/>
    </row>
    <row r="41" spans="1:8" ht="15.75" customHeight="1" x14ac:dyDescent="0.25">
      <c r="A41" s="10">
        <v>6650</v>
      </c>
      <c r="B41" s="10" t="s">
        <v>299</v>
      </c>
      <c r="C41" s="56"/>
      <c r="D41" s="56"/>
      <c r="E41" s="56"/>
      <c r="F41" s="198"/>
      <c r="G41" s="10"/>
      <c r="H41" s="198"/>
    </row>
    <row r="42" spans="1:8" ht="15.75" customHeight="1" x14ac:dyDescent="0.25">
      <c r="A42" s="10">
        <v>6700</v>
      </c>
      <c r="B42" s="10" t="s">
        <v>300</v>
      </c>
      <c r="C42" s="56"/>
      <c r="D42" s="56"/>
      <c r="E42" s="56"/>
      <c r="F42" s="198"/>
      <c r="G42" s="10"/>
      <c r="H42" s="198"/>
    </row>
    <row r="43" spans="1:8" ht="15.75" customHeight="1" x14ac:dyDescent="0.25">
      <c r="A43" s="10">
        <v>6730</v>
      </c>
      <c r="B43" s="10" t="s">
        <v>301</v>
      </c>
      <c r="C43" s="56"/>
      <c r="D43" s="56"/>
      <c r="E43" s="56"/>
      <c r="F43" s="198"/>
      <c r="G43" s="10"/>
      <c r="H43" s="198"/>
    </row>
    <row r="44" spans="1:8" ht="15.75" customHeight="1" x14ac:dyDescent="0.25">
      <c r="A44" s="10">
        <v>6731</v>
      </c>
      <c r="B44" s="10" t="s">
        <v>302</v>
      </c>
      <c r="C44" s="56"/>
      <c r="D44" s="56"/>
      <c r="E44" s="56"/>
      <c r="F44" s="198"/>
      <c r="G44" s="10"/>
      <c r="H44" s="198"/>
    </row>
    <row r="45" spans="1:8" ht="15.75" customHeight="1" x14ac:dyDescent="0.25">
      <c r="A45" s="10">
        <v>6750</v>
      </c>
      <c r="B45" s="10" t="s">
        <v>303</v>
      </c>
      <c r="C45" s="56"/>
      <c r="D45" s="56"/>
      <c r="E45" s="56"/>
      <c r="F45" s="198"/>
      <c r="G45" s="10"/>
      <c r="H45" s="198"/>
    </row>
    <row r="46" spans="1:8" ht="15.75" customHeight="1" x14ac:dyDescent="0.25">
      <c r="A46" s="10">
        <v>6755</v>
      </c>
      <c r="B46" s="10" t="s">
        <v>304</v>
      </c>
      <c r="C46" s="56"/>
      <c r="D46" s="56"/>
      <c r="E46" s="56"/>
      <c r="F46" s="198"/>
      <c r="G46" s="10"/>
      <c r="H46" s="198"/>
    </row>
    <row r="47" spans="1:8" ht="15.75" customHeight="1" x14ac:dyDescent="0.25">
      <c r="A47" s="10">
        <v>6780</v>
      </c>
      <c r="B47" s="10" t="s">
        <v>59</v>
      </c>
      <c r="C47" s="56"/>
      <c r="D47" s="56"/>
      <c r="E47" s="56"/>
      <c r="F47" s="198"/>
      <c r="G47" s="10"/>
      <c r="H47" s="198"/>
    </row>
    <row r="48" spans="1:8" ht="15.75" customHeight="1" x14ac:dyDescent="0.25">
      <c r="A48" s="10">
        <v>6800</v>
      </c>
      <c r="B48" s="10" t="s">
        <v>305</v>
      </c>
      <c r="C48" s="56"/>
      <c r="D48" s="56"/>
      <c r="E48" s="56"/>
      <c r="F48" s="198"/>
      <c r="G48" s="10"/>
      <c r="H48" s="198"/>
    </row>
    <row r="49" spans="1:9" ht="15.75" customHeight="1" x14ac:dyDescent="0.25">
      <c r="A49" s="10">
        <v>6830</v>
      </c>
      <c r="B49" s="10" t="s">
        <v>306</v>
      </c>
      <c r="C49" s="56"/>
      <c r="D49" s="56"/>
      <c r="E49" s="56"/>
      <c r="F49" s="198"/>
      <c r="G49" s="10"/>
      <c r="H49" s="198"/>
    </row>
    <row r="50" spans="1:9" ht="15.75" customHeight="1" x14ac:dyDescent="0.25">
      <c r="A50" s="10">
        <v>6860</v>
      </c>
      <c r="B50" s="10" t="s">
        <v>307</v>
      </c>
      <c r="C50" s="56"/>
      <c r="D50" s="56"/>
      <c r="E50" s="56"/>
      <c r="F50" s="198"/>
      <c r="G50" s="10"/>
      <c r="H50" s="198"/>
    </row>
    <row r="51" spans="1:9" ht="15.75" customHeight="1" x14ac:dyDescent="0.25">
      <c r="A51" s="10">
        <v>6900</v>
      </c>
      <c r="B51" s="10" t="s">
        <v>58</v>
      </c>
      <c r="C51" s="56"/>
      <c r="D51" s="56"/>
      <c r="E51" s="56"/>
      <c r="F51" s="198"/>
      <c r="G51" s="10"/>
      <c r="H51" s="198"/>
    </row>
    <row r="52" spans="1:9" ht="15.75" customHeight="1" x14ac:dyDescent="0.25">
      <c r="A52" s="10"/>
      <c r="B52" s="50" t="s">
        <v>365</v>
      </c>
      <c r="C52" s="56"/>
      <c r="D52" s="56"/>
      <c r="E52" s="56"/>
      <c r="F52" s="199">
        <f>SUM(F27:F51)</f>
        <v>0</v>
      </c>
      <c r="G52" s="56"/>
      <c r="H52" s="199">
        <f>SUM(H27:H51)</f>
        <v>0</v>
      </c>
    </row>
    <row r="53" spans="1:9" ht="15.75" customHeight="1" x14ac:dyDescent="0.25">
      <c r="A53" s="1"/>
      <c r="B53" s="1"/>
      <c r="C53" s="1"/>
      <c r="D53" s="1"/>
      <c r="E53" s="1"/>
      <c r="F53" s="1"/>
      <c r="G53" s="1"/>
      <c r="H53" s="1"/>
    </row>
    <row r="54" spans="1:9" ht="15.75" customHeight="1" x14ac:dyDescent="0.25"/>
    <row r="56" spans="1:9" ht="15.75" x14ac:dyDescent="0.25">
      <c r="A56" s="32"/>
    </row>
    <row r="57" spans="1:9" ht="15.75" x14ac:dyDescent="0.25">
      <c r="A57" s="32"/>
    </row>
    <row r="58" spans="1:9" ht="15.75" x14ac:dyDescent="0.25">
      <c r="A58" s="32"/>
    </row>
    <row r="59" spans="1:9" ht="15.75" x14ac:dyDescent="0.25">
      <c r="A59" s="32"/>
    </row>
    <row r="60" spans="1:9" ht="15.75" customHeight="1" x14ac:dyDescent="0.25">
      <c r="A60" s="32"/>
    </row>
    <row r="61" spans="1:9" ht="15.75" customHeight="1" x14ac:dyDescent="0.25">
      <c r="A61" s="32"/>
    </row>
    <row r="62" spans="1:9" ht="15.75" customHeight="1" x14ac:dyDescent="0.25">
      <c r="I62" s="32"/>
    </row>
    <row r="63" spans="1:9" ht="15.75" customHeight="1" x14ac:dyDescent="0.25">
      <c r="I63" s="32"/>
    </row>
    <row r="64" spans="1:9" ht="15.75" customHeight="1" x14ac:dyDescent="0.25">
      <c r="I64" s="32"/>
    </row>
    <row r="65" spans="1:9" ht="15.75" customHeight="1" x14ac:dyDescent="0.25">
      <c r="A65" s="32"/>
      <c r="I65" s="32"/>
    </row>
    <row r="66" spans="1:9" ht="15.75" customHeight="1" x14ac:dyDescent="0.25">
      <c r="A66" s="32"/>
      <c r="I66" s="32"/>
    </row>
    <row r="67" spans="1:9" ht="15.75" x14ac:dyDescent="0.25">
      <c r="A67" s="32"/>
      <c r="I67" s="32"/>
    </row>
    <row r="68" spans="1:9" ht="15.75" customHeight="1" x14ac:dyDescent="0.25">
      <c r="A68" s="32"/>
      <c r="I68" s="32"/>
    </row>
    <row r="69" spans="1:9" ht="15.75" x14ac:dyDescent="0.25">
      <c r="A69" s="32"/>
      <c r="I69" s="32"/>
    </row>
    <row r="70" spans="1:9" ht="24" customHeight="1" x14ac:dyDescent="0.25">
      <c r="A70" s="32"/>
      <c r="I70" s="32"/>
    </row>
    <row r="71" spans="1:9" ht="15.75" x14ac:dyDescent="0.25">
      <c r="I71" s="32"/>
    </row>
    <row r="72" spans="1:9" ht="15.75" x14ac:dyDescent="0.25">
      <c r="I72" s="32"/>
    </row>
    <row r="73" spans="1:9" ht="15.75" x14ac:dyDescent="0.25">
      <c r="I73" s="32"/>
    </row>
    <row r="74" spans="1:9" ht="15.75" x14ac:dyDescent="0.25">
      <c r="A74" s="32"/>
      <c r="I74" s="32"/>
    </row>
    <row r="75" spans="1:9" ht="28.5" customHeight="1" x14ac:dyDescent="0.25">
      <c r="A75" s="32"/>
      <c r="I75" s="32"/>
    </row>
    <row r="76" spans="1:9" ht="15.75" x14ac:dyDescent="0.25">
      <c r="A76" s="32"/>
      <c r="I76" s="32"/>
    </row>
    <row r="77" spans="1:9" ht="39" customHeight="1" x14ac:dyDescent="0.25">
      <c r="A77" s="32"/>
      <c r="I77" s="32"/>
    </row>
    <row r="78" spans="1:9" ht="15.75" x14ac:dyDescent="0.25">
      <c r="A78" s="32"/>
      <c r="I78" s="32"/>
    </row>
    <row r="79" spans="1:9" ht="15.75" x14ac:dyDescent="0.25">
      <c r="A79" s="32"/>
    </row>
    <row r="83" spans="1:1" ht="15.75" x14ac:dyDescent="0.25">
      <c r="A83" s="32"/>
    </row>
    <row r="84" spans="1:1" ht="15.75" x14ac:dyDescent="0.25">
      <c r="A84" s="32"/>
    </row>
    <row r="85" spans="1:1" ht="15.75" x14ac:dyDescent="0.25">
      <c r="A85" s="32"/>
    </row>
    <row r="86" spans="1:1" ht="15.75" x14ac:dyDescent="0.25">
      <c r="A86" s="32"/>
    </row>
    <row r="87" spans="1:1" ht="15.75" x14ac:dyDescent="0.25">
      <c r="A87" s="32"/>
    </row>
    <row r="88" spans="1:1" ht="15.75" x14ac:dyDescent="0.25">
      <c r="A88" s="32"/>
    </row>
    <row r="92" spans="1:1" ht="15.75" x14ac:dyDescent="0.25">
      <c r="A92" s="32"/>
    </row>
    <row r="93" spans="1:1" ht="15.75" x14ac:dyDescent="0.25">
      <c r="A93" s="32"/>
    </row>
    <row r="94" spans="1:1" ht="15.75" x14ac:dyDescent="0.25">
      <c r="A94" s="32"/>
    </row>
    <row r="95" spans="1:1" ht="15.75" x14ac:dyDescent="0.25">
      <c r="A95" s="32"/>
    </row>
    <row r="96" spans="1:1" ht="15.75" x14ac:dyDescent="0.25">
      <c r="A96" s="32"/>
    </row>
    <row r="97" spans="1:1" ht="15.75" x14ac:dyDescent="0.25">
      <c r="A97" s="32"/>
    </row>
  </sheetData>
  <mergeCells count="2">
    <mergeCell ref="A2:F2"/>
    <mergeCell ref="B26:D26"/>
  </mergeCells>
  <pageMargins left="0.70866141732283472" right="0.70866141732283472" top="0.74803149606299213" bottom="0.74803149606299213" header="0.31496062992125984" footer="0.31496062992125984"/>
  <pageSetup paperSize="9" scale="92" orientation="portrait" r:id="rId1"/>
  <headerFooter>
    <oddFooter>&amp;C&amp;12
&amp;"Times New Roman,Regular"Page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pageSetUpPr fitToPage="1"/>
  </sheetPr>
  <dimension ref="A1:H39"/>
  <sheetViews>
    <sheetView zoomScaleNormal="100" workbookViewId="0">
      <selection activeCell="H28" sqref="H28"/>
    </sheetView>
  </sheetViews>
  <sheetFormatPr defaultRowHeight="15" x14ac:dyDescent="0.25"/>
  <cols>
    <col min="1" max="1" width="5.5703125" style="5" customWidth="1"/>
    <col min="2" max="4" width="9.140625" style="5"/>
    <col min="5" max="5" width="19.5703125" style="5" customWidth="1"/>
    <col min="6" max="6" width="11.85546875" style="5" customWidth="1"/>
    <col min="7" max="7" width="6.5703125" style="5" customWidth="1"/>
    <col min="8" max="8" width="12.42578125" style="5" bestFit="1"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16"/>
      <c r="B2" s="253" t="s">
        <v>13</v>
      </c>
      <c r="C2" s="253"/>
      <c r="D2" s="253"/>
      <c r="E2" s="253"/>
      <c r="F2" s="253"/>
      <c r="G2" s="99" t="str">
        <f>'Accountants'' Report'!G25</f>
        <v xml:space="preserve">August 31, </v>
      </c>
      <c r="H2" s="99" t="str">
        <f>'Accountants'' Report'!H25</f>
        <v>20XX</v>
      </c>
    </row>
    <row r="3" spans="1:8" ht="15.75" x14ac:dyDescent="0.25">
      <c r="A3" s="16"/>
      <c r="B3" s="16"/>
      <c r="C3" s="16"/>
      <c r="D3" s="16"/>
      <c r="E3" s="16"/>
      <c r="F3" s="53" t="s">
        <v>14</v>
      </c>
      <c r="G3" s="16"/>
      <c r="H3" s="53" t="s">
        <v>101</v>
      </c>
    </row>
    <row r="4" spans="1:8" ht="15.75" x14ac:dyDescent="0.25">
      <c r="A4" s="16"/>
      <c r="B4" s="16"/>
      <c r="C4" s="16"/>
      <c r="D4" s="16"/>
      <c r="E4" s="16"/>
      <c r="F4" s="16" t="str">
        <f>'Pg 4 Balance Sheet'!F5</f>
        <v>20XX/20XX</v>
      </c>
      <c r="G4" s="16"/>
      <c r="H4" s="16" t="str">
        <f>'Pg 4 Balance Sheet'!H5</f>
        <v>20XX/20XX</v>
      </c>
    </row>
    <row r="5" spans="1:8" ht="15.75" x14ac:dyDescent="0.25">
      <c r="A5" s="16"/>
      <c r="B5" s="16"/>
      <c r="C5" s="16"/>
      <c r="D5" s="16"/>
      <c r="E5" s="16"/>
      <c r="F5" s="16"/>
      <c r="G5" s="16"/>
      <c r="H5" s="16"/>
    </row>
    <row r="6" spans="1:8" ht="15.75" x14ac:dyDescent="0.25">
      <c r="A6" s="16"/>
      <c r="B6" s="284" t="s">
        <v>104</v>
      </c>
      <c r="C6" s="284"/>
      <c r="D6" s="16"/>
      <c r="E6" s="16"/>
      <c r="F6" s="16"/>
      <c r="G6" s="16"/>
      <c r="H6" s="16"/>
    </row>
    <row r="7" spans="1:8" ht="15.75" x14ac:dyDescent="0.25">
      <c r="A7" s="10">
        <v>7300</v>
      </c>
      <c r="B7" s="10" t="s">
        <v>308</v>
      </c>
      <c r="C7" s="62"/>
      <c r="D7" s="16"/>
      <c r="E7" s="16"/>
      <c r="F7" s="201"/>
      <c r="G7" s="16"/>
      <c r="H7" s="201"/>
    </row>
    <row r="8" spans="1:8" ht="15.75" x14ac:dyDescent="0.25">
      <c r="A8" s="10">
        <v>7320</v>
      </c>
      <c r="B8" s="10" t="s">
        <v>309</v>
      </c>
      <c r="C8" s="62"/>
      <c r="D8" s="16"/>
      <c r="E8" s="16"/>
      <c r="F8" s="201"/>
      <c r="G8" s="16"/>
      <c r="H8" s="201"/>
    </row>
    <row r="9" spans="1:8" ht="15.75" x14ac:dyDescent="0.25">
      <c r="A9" s="10">
        <v>7400</v>
      </c>
      <c r="B9" s="10" t="s">
        <v>310</v>
      </c>
      <c r="C9" s="62"/>
      <c r="D9" s="16"/>
      <c r="E9" s="16"/>
      <c r="F9" s="201"/>
      <c r="G9" s="16"/>
      <c r="H9" s="201"/>
    </row>
    <row r="10" spans="1:8" ht="15.75" x14ac:dyDescent="0.25">
      <c r="A10" s="10">
        <v>7450</v>
      </c>
      <c r="B10" s="10" t="s">
        <v>311</v>
      </c>
      <c r="C10" s="62"/>
      <c r="D10" s="16"/>
      <c r="E10" s="16"/>
      <c r="F10" s="201"/>
      <c r="G10" s="16"/>
      <c r="H10" s="201"/>
    </row>
    <row r="11" spans="1:8" ht="15.75" x14ac:dyDescent="0.25">
      <c r="A11" s="10">
        <v>7500</v>
      </c>
      <c r="B11" s="10" t="s">
        <v>312</v>
      </c>
      <c r="C11" s="16"/>
      <c r="D11" s="16"/>
      <c r="E11" s="16"/>
      <c r="F11" s="201"/>
      <c r="G11" s="16"/>
      <c r="H11" s="201"/>
    </row>
    <row r="12" spans="1:8" ht="15.75" customHeight="1" x14ac:dyDescent="0.25">
      <c r="A12" s="10">
        <v>7800</v>
      </c>
      <c r="B12" s="10" t="s">
        <v>313</v>
      </c>
      <c r="C12" s="63"/>
      <c r="D12" s="16"/>
      <c r="E12" s="16"/>
      <c r="F12" s="202"/>
      <c r="G12" s="16"/>
      <c r="H12" s="202"/>
    </row>
    <row r="13" spans="1:8" ht="15.75" x14ac:dyDescent="0.25">
      <c r="A13" s="10">
        <v>7850</v>
      </c>
      <c r="B13" s="10" t="s">
        <v>314</v>
      </c>
      <c r="C13" s="63"/>
      <c r="D13" s="16"/>
      <c r="E13" s="16"/>
      <c r="F13" s="202"/>
      <c r="G13" s="53"/>
      <c r="H13" s="202"/>
    </row>
    <row r="14" spans="1:8" ht="15" customHeight="1" x14ac:dyDescent="0.25">
      <c r="A14" s="16"/>
      <c r="B14" s="50" t="s">
        <v>62</v>
      </c>
      <c r="C14" s="63"/>
      <c r="D14" s="16"/>
      <c r="E14" s="16"/>
      <c r="F14" s="203">
        <f>SUM(F7:F13)</f>
        <v>0</v>
      </c>
      <c r="G14" s="16"/>
      <c r="H14" s="203">
        <f>SUM(H7:H13)</f>
        <v>0</v>
      </c>
    </row>
    <row r="15" spans="1:8" ht="15" customHeight="1" x14ac:dyDescent="0.25">
      <c r="A15" s="16"/>
      <c r="B15" s="63"/>
      <c r="C15" s="63"/>
      <c r="D15" s="16"/>
      <c r="E15" s="16"/>
      <c r="F15" s="16"/>
      <c r="G15" s="16"/>
      <c r="H15" s="16"/>
    </row>
    <row r="16" spans="1:8" ht="15.75" customHeight="1" x14ac:dyDescent="0.25">
      <c r="A16" s="16"/>
      <c r="B16" s="284" t="s">
        <v>105</v>
      </c>
      <c r="C16" s="284"/>
      <c r="D16" s="16"/>
      <c r="E16" s="16"/>
      <c r="F16" s="16"/>
      <c r="G16" s="16"/>
      <c r="H16" s="16"/>
    </row>
    <row r="17" spans="1:8" ht="15.75" customHeight="1" x14ac:dyDescent="0.25">
      <c r="A17" s="10">
        <v>8000</v>
      </c>
      <c r="B17" s="10" t="s">
        <v>315</v>
      </c>
      <c r="C17" s="64"/>
      <c r="D17" s="16"/>
      <c r="E17" s="16"/>
      <c r="F17" s="201"/>
      <c r="G17" s="16"/>
      <c r="H17" s="201"/>
    </row>
    <row r="18" spans="1:8" ht="15.75" customHeight="1" x14ac:dyDescent="0.25">
      <c r="A18" s="10">
        <v>8020</v>
      </c>
      <c r="B18" s="10" t="s">
        <v>316</v>
      </c>
      <c r="C18" s="64"/>
      <c r="D18" s="16"/>
      <c r="E18" s="16"/>
      <c r="F18" s="201"/>
      <c r="G18" s="16"/>
      <c r="H18" s="201"/>
    </row>
    <row r="19" spans="1:8" ht="15.75" customHeight="1" x14ac:dyDescent="0.25">
      <c r="A19" s="10">
        <v>8040</v>
      </c>
      <c r="B19" s="10" t="s">
        <v>317</v>
      </c>
      <c r="C19" s="64"/>
      <c r="D19" s="16"/>
      <c r="E19" s="16"/>
      <c r="F19" s="201"/>
      <c r="G19" s="16"/>
      <c r="H19" s="201"/>
    </row>
    <row r="20" spans="1:8" ht="15" customHeight="1" x14ac:dyDescent="0.25">
      <c r="A20" s="10">
        <v>8060</v>
      </c>
      <c r="B20" s="10" t="s">
        <v>318</v>
      </c>
      <c r="C20" s="10"/>
      <c r="D20" s="10"/>
      <c r="E20" s="10"/>
      <c r="F20" s="202"/>
      <c r="G20" s="65"/>
      <c r="H20" s="202"/>
    </row>
    <row r="21" spans="1:8" ht="15" customHeight="1" x14ac:dyDescent="0.25">
      <c r="A21" s="10">
        <v>8080</v>
      </c>
      <c r="B21" s="10" t="s">
        <v>319</v>
      </c>
      <c r="C21" s="10"/>
      <c r="D21" s="10"/>
      <c r="E21" s="10"/>
      <c r="F21" s="202"/>
      <c r="G21" s="16"/>
      <c r="H21" s="202"/>
    </row>
    <row r="22" spans="1:8" ht="15.75" x14ac:dyDescent="0.25">
      <c r="A22" s="16"/>
      <c r="B22" s="50" t="s">
        <v>63</v>
      </c>
      <c r="C22" s="16"/>
      <c r="D22" s="16"/>
      <c r="E22" s="16"/>
      <c r="F22" s="203">
        <f>SUM(F17:F21)</f>
        <v>0</v>
      </c>
      <c r="G22" s="16"/>
      <c r="H22" s="203">
        <f>SUM(H17:H21)</f>
        <v>0</v>
      </c>
    </row>
    <row r="23" spans="1:8" ht="15.75" x14ac:dyDescent="0.25">
      <c r="A23" s="16"/>
      <c r="B23" s="16"/>
      <c r="C23" s="16"/>
      <c r="D23" s="16"/>
      <c r="E23" s="16"/>
      <c r="F23" s="16"/>
      <c r="G23" s="16"/>
      <c r="H23" s="16"/>
    </row>
    <row r="24" spans="1:8" ht="15.75" x14ac:dyDescent="0.25">
      <c r="A24" s="16"/>
      <c r="B24" s="16"/>
      <c r="C24" s="16"/>
      <c r="D24" s="16"/>
      <c r="E24" s="16"/>
      <c r="F24" s="16"/>
      <c r="G24" s="16"/>
      <c r="H24" s="16"/>
    </row>
    <row r="25" spans="1:8" ht="15.75" x14ac:dyDescent="0.25">
      <c r="A25" s="16"/>
      <c r="B25" s="66" t="s">
        <v>65</v>
      </c>
      <c r="C25" s="16"/>
      <c r="D25" s="16"/>
      <c r="E25" s="16"/>
      <c r="F25" s="203">
        <f>SUM(F22+F14+'Pg 13 Income &amp; Expenditure Acc'!F25+'Pg 13 Income &amp; Expenditure Acc'!F52+'Pg 12 Income &amp; Expenditure Acc'!F34+'Pg 11 Income &amp; Expenditure Acc'!F14)</f>
        <v>0</v>
      </c>
      <c r="G25" s="16"/>
      <c r="H25" s="203">
        <f>SUM(H22+H14+'Pg 13 Income &amp; Expenditure Acc'!H25+'Pg 13 Income &amp; Expenditure Acc'!H52+'Pg 12 Income &amp; Expenditure Acc'!H34+'Pg 11 Income &amp; Expenditure Acc'!H14)</f>
        <v>0</v>
      </c>
    </row>
    <row r="26" spans="1:8" ht="15.75" x14ac:dyDescent="0.25">
      <c r="A26" s="16"/>
      <c r="B26" s="16"/>
      <c r="C26" s="16"/>
      <c r="D26" s="16"/>
      <c r="E26" s="16"/>
      <c r="F26" s="16"/>
      <c r="G26" s="16"/>
      <c r="H26" s="16"/>
    </row>
    <row r="27" spans="1:8" ht="15.75" x14ac:dyDescent="0.25">
      <c r="A27" s="16"/>
      <c r="B27" s="16"/>
      <c r="C27" s="16"/>
      <c r="D27" s="16"/>
      <c r="E27" s="16"/>
      <c r="F27" s="16"/>
      <c r="G27" s="16"/>
      <c r="H27" s="16"/>
    </row>
    <row r="28" spans="1:8" ht="15.75" x14ac:dyDescent="0.25">
      <c r="A28" s="16"/>
      <c r="B28" s="66" t="s">
        <v>64</v>
      </c>
      <c r="C28" s="16"/>
      <c r="D28" s="16"/>
      <c r="E28" s="16"/>
      <c r="F28" s="203">
        <f>SUM('Pg 10 Income &amp; Expenditure Acc'!F49-'Pg 14 Income &amp; Expenditure Acc '!F25)</f>
        <v>0</v>
      </c>
      <c r="G28" s="16"/>
      <c r="H28" s="203">
        <f>SUM('Pg 10 Income &amp; Expenditure Acc'!H49-'Pg 14 Income &amp; Expenditure Acc '!H25)</f>
        <v>0</v>
      </c>
    </row>
    <row r="29" spans="1:8" ht="15.75" x14ac:dyDescent="0.25">
      <c r="A29" s="16"/>
      <c r="B29" s="16"/>
      <c r="C29" s="16"/>
      <c r="D29" s="16"/>
      <c r="E29" s="16"/>
      <c r="F29" s="16"/>
      <c r="G29" s="16"/>
      <c r="H29" s="16"/>
    </row>
    <row r="30" spans="1:8" ht="15.75" x14ac:dyDescent="0.25">
      <c r="A30" s="16"/>
      <c r="B30" s="16"/>
      <c r="C30" s="16"/>
      <c r="D30" s="16"/>
      <c r="E30" s="16"/>
      <c r="F30" s="16"/>
      <c r="G30" s="16"/>
      <c r="H30" s="16"/>
    </row>
    <row r="31" spans="1:8" ht="15.75" customHeight="1" x14ac:dyDescent="0.25">
      <c r="A31" s="16"/>
      <c r="B31" s="285" t="s">
        <v>66</v>
      </c>
      <c r="C31" s="285"/>
      <c r="D31" s="285"/>
      <c r="E31" s="285"/>
      <c r="F31" s="285"/>
      <c r="G31" s="285"/>
      <c r="H31" s="285"/>
    </row>
    <row r="32" spans="1:8" ht="15.75" x14ac:dyDescent="0.25">
      <c r="A32" s="16"/>
      <c r="B32" s="285"/>
      <c r="C32" s="285"/>
      <c r="D32" s="285"/>
      <c r="E32" s="285"/>
      <c r="F32" s="285"/>
      <c r="G32" s="285"/>
      <c r="H32" s="285"/>
    </row>
    <row r="33" spans="1:8" ht="15.75" x14ac:dyDescent="0.25">
      <c r="A33" s="16"/>
      <c r="B33" s="285"/>
      <c r="C33" s="285"/>
      <c r="D33" s="285"/>
      <c r="E33" s="285"/>
      <c r="F33" s="285"/>
      <c r="G33" s="285"/>
      <c r="H33" s="285"/>
    </row>
    <row r="34" spans="1:8" ht="15.75" x14ac:dyDescent="0.25">
      <c r="A34" s="16"/>
      <c r="B34" s="16"/>
      <c r="C34" s="16"/>
      <c r="D34" s="16"/>
      <c r="E34" s="16"/>
      <c r="F34" s="16"/>
      <c r="G34" s="16"/>
      <c r="H34" s="16"/>
    </row>
    <row r="35" spans="1:8" ht="15.75" x14ac:dyDescent="0.25">
      <c r="A35" s="16"/>
      <c r="B35" s="16"/>
      <c r="C35" s="16"/>
      <c r="D35" s="16"/>
      <c r="E35" s="16"/>
      <c r="F35" s="16"/>
      <c r="G35" s="16"/>
      <c r="H35" s="16"/>
    </row>
    <row r="36" spans="1:8" ht="15.75" x14ac:dyDescent="0.25">
      <c r="A36" s="16"/>
      <c r="B36" s="16"/>
      <c r="C36" s="16"/>
      <c r="D36" s="16"/>
      <c r="E36" s="16"/>
      <c r="F36" s="16"/>
      <c r="G36" s="16"/>
      <c r="H36" s="16"/>
    </row>
    <row r="37" spans="1:8" ht="15.75" x14ac:dyDescent="0.25">
      <c r="A37" s="16"/>
      <c r="B37" s="16"/>
      <c r="C37" s="16"/>
      <c r="D37" s="16"/>
      <c r="E37" s="16"/>
      <c r="F37" s="16"/>
      <c r="G37" s="16"/>
      <c r="H37" s="16"/>
    </row>
    <row r="38" spans="1:8" ht="15.75" x14ac:dyDescent="0.25">
      <c r="A38" s="12"/>
      <c r="B38" s="12"/>
      <c r="C38" s="12"/>
      <c r="D38" s="12"/>
      <c r="E38" s="12"/>
      <c r="F38" s="12"/>
      <c r="G38" s="12"/>
      <c r="H38" s="12"/>
    </row>
    <row r="39" spans="1:8" ht="15.75" x14ac:dyDescent="0.25">
      <c r="A39" s="12"/>
      <c r="B39" s="12"/>
      <c r="C39" s="12"/>
      <c r="D39" s="12"/>
      <c r="E39" s="12"/>
      <c r="F39" s="12"/>
      <c r="G39" s="12"/>
      <c r="H39" s="12"/>
    </row>
  </sheetData>
  <mergeCells count="4">
    <mergeCell ref="B16:C16"/>
    <mergeCell ref="B2:F2"/>
    <mergeCell ref="B6:C6"/>
    <mergeCell ref="B31:H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pageSetUpPr fitToPage="1"/>
  </sheetPr>
  <dimension ref="A1:H54"/>
  <sheetViews>
    <sheetView zoomScaleNormal="100" workbookViewId="0">
      <selection activeCell="H34" sqref="H34:H53"/>
    </sheetView>
  </sheetViews>
  <sheetFormatPr defaultRowHeight="15" x14ac:dyDescent="0.25"/>
  <cols>
    <col min="1" max="1" width="6.5703125" style="5" customWidth="1"/>
    <col min="2" max="4" width="9.140625" style="5"/>
    <col min="5" max="5" width="23.7109375" style="5" customWidth="1"/>
    <col min="6" max="6" width="12.5703125" style="5" customWidth="1"/>
    <col min="7" max="7" width="4.42578125" style="5" customWidth="1"/>
    <col min="8" max="8" width="12.42578125" style="5" bestFit="1" customWidth="1"/>
    <col min="9" max="16384" width="9.140625" style="5"/>
  </cols>
  <sheetData>
    <row r="1" spans="1:8" ht="18.75" x14ac:dyDescent="0.3">
      <c r="A1" s="81"/>
      <c r="B1" s="2" t="str">
        <f>'General Information'!E4</f>
        <v>Enter School Name Here</v>
      </c>
      <c r="C1" s="3"/>
      <c r="D1" s="3"/>
      <c r="E1" s="3"/>
      <c r="F1" s="35"/>
      <c r="G1" s="35"/>
      <c r="H1" s="35"/>
    </row>
    <row r="2" spans="1:8" ht="15.75" x14ac:dyDescent="0.25">
      <c r="A2" s="16"/>
      <c r="B2" s="253" t="s">
        <v>67</v>
      </c>
      <c r="C2" s="253"/>
      <c r="D2" s="253"/>
      <c r="E2" s="253"/>
      <c r="F2" s="99" t="str">
        <f>'Accountants'' Report'!G25</f>
        <v xml:space="preserve">August 31, </v>
      </c>
      <c r="G2" s="99" t="str">
        <f>'Accountants'' Report'!H25</f>
        <v>20XX</v>
      </c>
      <c r="H2" s="65"/>
    </row>
    <row r="3" spans="1:8" ht="15.75" x14ac:dyDescent="0.25">
      <c r="A3" s="16"/>
      <c r="B3" s="16"/>
      <c r="C3" s="16"/>
      <c r="D3" s="16"/>
      <c r="E3" s="16"/>
      <c r="F3" s="53" t="s">
        <v>14</v>
      </c>
      <c r="G3" s="16"/>
      <c r="H3" s="53" t="s">
        <v>101</v>
      </c>
    </row>
    <row r="4" spans="1:8" ht="15.75" x14ac:dyDescent="0.25">
      <c r="A4" s="16"/>
      <c r="B4" s="16"/>
      <c r="C4" s="16"/>
      <c r="D4" s="16"/>
      <c r="E4" s="16"/>
      <c r="F4" s="16" t="str">
        <f>'Pg 4 Balance Sheet'!F5</f>
        <v>20XX/20XX</v>
      </c>
      <c r="G4" s="16"/>
      <c r="H4" s="16" t="str">
        <f>'Pg 4 Balance Sheet'!H5</f>
        <v>20XX/20XX</v>
      </c>
    </row>
    <row r="5" spans="1:8" ht="15.75" x14ac:dyDescent="0.25">
      <c r="A5" s="16"/>
      <c r="B5" s="60" t="s">
        <v>68</v>
      </c>
      <c r="C5" s="60"/>
      <c r="D5" s="16"/>
      <c r="E5" s="16"/>
      <c r="F5" s="16"/>
      <c r="G5" s="16"/>
      <c r="H5" s="16"/>
    </row>
    <row r="6" spans="1:8" ht="15.75" x14ac:dyDescent="0.25">
      <c r="A6" s="10">
        <v>1400</v>
      </c>
      <c r="B6" s="10" t="s">
        <v>320</v>
      </c>
      <c r="C6" s="60"/>
      <c r="D6" s="16"/>
      <c r="E6" s="16"/>
      <c r="F6" s="201"/>
      <c r="G6" s="16"/>
      <c r="H6" s="201"/>
    </row>
    <row r="7" spans="1:8" ht="15.75" x14ac:dyDescent="0.25">
      <c r="A7" s="10">
        <v>1410</v>
      </c>
      <c r="B7" s="10" t="s">
        <v>321</v>
      </c>
      <c r="C7" s="60"/>
      <c r="D7" s="16"/>
      <c r="E7" s="16"/>
      <c r="F7" s="201"/>
      <c r="G7" s="16"/>
      <c r="H7" s="201"/>
    </row>
    <row r="8" spans="1:8" ht="15.75" x14ac:dyDescent="0.25">
      <c r="A8" s="10">
        <v>1420</v>
      </c>
      <c r="B8" s="10" t="s">
        <v>322</v>
      </c>
      <c r="C8" s="60"/>
      <c r="D8" s="16"/>
      <c r="E8" s="16"/>
      <c r="F8" s="201"/>
      <c r="G8" s="16"/>
      <c r="H8" s="201"/>
    </row>
    <row r="9" spans="1:8" ht="15.75" x14ac:dyDescent="0.25">
      <c r="A9" s="10">
        <v>1430</v>
      </c>
      <c r="B9" s="10" t="s">
        <v>323</v>
      </c>
      <c r="C9" s="60"/>
      <c r="D9" s="16"/>
      <c r="E9" s="16"/>
      <c r="F9" s="201"/>
      <c r="G9" s="16"/>
      <c r="H9" s="201"/>
    </row>
    <row r="10" spans="1:8" ht="15.75" x14ac:dyDescent="0.25">
      <c r="A10" s="10">
        <v>1440</v>
      </c>
      <c r="B10" s="10" t="s">
        <v>324</v>
      </c>
      <c r="C10" s="60"/>
      <c r="D10" s="16"/>
      <c r="E10" s="16"/>
      <c r="F10" s="201"/>
      <c r="G10" s="16"/>
      <c r="H10" s="201"/>
    </row>
    <row r="11" spans="1:8" ht="15.75" x14ac:dyDescent="0.25">
      <c r="A11" s="10">
        <v>1450</v>
      </c>
      <c r="B11" s="10" t="s">
        <v>325</v>
      </c>
      <c r="C11" s="60"/>
      <c r="D11" s="16"/>
      <c r="E11" s="16"/>
      <c r="F11" s="201"/>
      <c r="G11" s="16"/>
      <c r="H11" s="201"/>
    </row>
    <row r="12" spans="1:8" ht="15.75" x14ac:dyDescent="0.25">
      <c r="A12" s="10">
        <v>1460</v>
      </c>
      <c r="B12" s="10" t="s">
        <v>326</v>
      </c>
      <c r="C12" s="60"/>
      <c r="D12" s="16"/>
      <c r="E12" s="16"/>
      <c r="F12" s="202"/>
      <c r="G12" s="16"/>
      <c r="H12" s="202"/>
    </row>
    <row r="13" spans="1:8" ht="15" customHeight="1" x14ac:dyDescent="0.25">
      <c r="A13" s="10">
        <v>1470</v>
      </c>
      <c r="B13" s="10" t="s">
        <v>327</v>
      </c>
      <c r="C13" s="60"/>
      <c r="D13" s="16"/>
      <c r="E13" s="16"/>
      <c r="F13" s="202"/>
      <c r="G13" s="16"/>
      <c r="H13" s="202"/>
    </row>
    <row r="14" spans="1:8" ht="15.75" x14ac:dyDescent="0.25">
      <c r="A14" s="10">
        <v>1480</v>
      </c>
      <c r="B14" s="10" t="s">
        <v>328</v>
      </c>
      <c r="C14" s="16"/>
      <c r="D14" s="16"/>
      <c r="E14" s="16"/>
      <c r="F14" s="202"/>
      <c r="G14" s="16"/>
      <c r="H14" s="202"/>
    </row>
    <row r="15" spans="1:8" ht="15.75" x14ac:dyDescent="0.25">
      <c r="A15" s="10">
        <v>1490</v>
      </c>
      <c r="B15" s="10" t="s">
        <v>329</v>
      </c>
      <c r="C15" s="16"/>
      <c r="D15" s="16"/>
      <c r="E15" s="16"/>
      <c r="F15" s="202"/>
      <c r="G15" s="16"/>
      <c r="H15" s="202"/>
    </row>
    <row r="16" spans="1:8" ht="15" customHeight="1" x14ac:dyDescent="0.25">
      <c r="A16" s="16"/>
      <c r="B16" s="65"/>
      <c r="C16" s="65"/>
      <c r="D16" s="65"/>
      <c r="E16" s="16"/>
      <c r="F16" s="16"/>
      <c r="G16" s="16"/>
      <c r="H16" s="16"/>
    </row>
    <row r="17" spans="1:8" ht="15.75" customHeight="1" x14ac:dyDescent="0.25">
      <c r="A17" s="16"/>
      <c r="B17" s="60" t="s">
        <v>69</v>
      </c>
      <c r="C17" s="60"/>
      <c r="D17" s="16"/>
      <c r="E17" s="16"/>
      <c r="F17" s="16"/>
      <c r="G17" s="16"/>
      <c r="H17" s="16"/>
    </row>
    <row r="18" spans="1:8" ht="15.75" customHeight="1" x14ac:dyDescent="0.25">
      <c r="A18" s="10">
        <v>1700</v>
      </c>
      <c r="B18" s="10" t="s">
        <v>132</v>
      </c>
      <c r="C18" s="16"/>
      <c r="D18" s="16"/>
      <c r="E18" s="16"/>
      <c r="F18" s="201"/>
      <c r="G18" s="16"/>
      <c r="H18" s="201"/>
    </row>
    <row r="19" spans="1:8" ht="15" customHeight="1" x14ac:dyDescent="0.25">
      <c r="A19" s="10">
        <v>1710</v>
      </c>
      <c r="B19" s="10" t="s">
        <v>330</v>
      </c>
      <c r="C19" s="10"/>
      <c r="D19" s="10"/>
      <c r="E19" s="16"/>
      <c r="F19" s="202"/>
      <c r="G19" s="16"/>
      <c r="H19" s="202"/>
    </row>
    <row r="20" spans="1:8" ht="15" customHeight="1" x14ac:dyDescent="0.25">
      <c r="A20" s="10">
        <v>1720</v>
      </c>
      <c r="B20" s="10" t="s">
        <v>72</v>
      </c>
      <c r="C20" s="10"/>
      <c r="D20" s="10"/>
      <c r="E20" s="16"/>
      <c r="F20" s="202"/>
      <c r="G20" s="16"/>
      <c r="H20" s="202"/>
    </row>
    <row r="21" spans="1:8" ht="15" customHeight="1" x14ac:dyDescent="0.25">
      <c r="A21" s="10">
        <v>1730</v>
      </c>
      <c r="B21" s="10" t="s">
        <v>331</v>
      </c>
      <c r="C21" s="10"/>
      <c r="D21" s="10"/>
      <c r="E21" s="16"/>
      <c r="F21" s="202"/>
      <c r="G21" s="16"/>
      <c r="H21" s="202"/>
    </row>
    <row r="22" spans="1:8" ht="15" customHeight="1" x14ac:dyDescent="0.25">
      <c r="A22" s="10">
        <v>1800</v>
      </c>
      <c r="B22" s="10" t="s">
        <v>151</v>
      </c>
      <c r="C22" s="10"/>
      <c r="D22" s="10"/>
      <c r="E22" s="16"/>
      <c r="F22" s="202"/>
      <c r="G22" s="16"/>
      <c r="H22" s="202"/>
    </row>
    <row r="23" spans="1:8" ht="15" customHeight="1" x14ac:dyDescent="0.25">
      <c r="A23" s="10">
        <v>1801</v>
      </c>
      <c r="B23" s="10" t="s">
        <v>152</v>
      </c>
      <c r="C23" s="10"/>
      <c r="D23" s="10"/>
      <c r="E23" s="16"/>
      <c r="F23" s="202"/>
      <c r="G23" s="16"/>
      <c r="H23" s="202"/>
    </row>
    <row r="24" spans="1:8" ht="15" customHeight="1" x14ac:dyDescent="0.25">
      <c r="A24" s="10">
        <v>1802</v>
      </c>
      <c r="B24" s="10" t="s">
        <v>153</v>
      </c>
      <c r="C24" s="10"/>
      <c r="D24" s="10"/>
      <c r="E24" s="16"/>
      <c r="F24" s="202"/>
      <c r="G24" s="16"/>
      <c r="H24" s="202"/>
    </row>
    <row r="25" spans="1:8" ht="15" customHeight="1" x14ac:dyDescent="0.25">
      <c r="A25" s="10">
        <v>1803</v>
      </c>
      <c r="B25" s="10" t="s">
        <v>332</v>
      </c>
      <c r="C25" s="10"/>
      <c r="D25" s="10"/>
      <c r="E25" s="16"/>
      <c r="F25" s="202"/>
      <c r="G25" s="16"/>
      <c r="H25" s="202"/>
    </row>
    <row r="26" spans="1:8" ht="15" customHeight="1" x14ac:dyDescent="0.25">
      <c r="A26" s="10">
        <v>1810</v>
      </c>
      <c r="B26" s="10" t="s">
        <v>70</v>
      </c>
      <c r="C26" s="10"/>
      <c r="D26" s="10"/>
      <c r="E26" s="16"/>
      <c r="F26" s="202"/>
      <c r="G26" s="16"/>
      <c r="H26" s="202"/>
    </row>
    <row r="27" spans="1:8" ht="15" customHeight="1" x14ac:dyDescent="0.25">
      <c r="A27" s="10">
        <v>1820</v>
      </c>
      <c r="B27" s="10" t="s">
        <v>71</v>
      </c>
      <c r="C27" s="10"/>
      <c r="D27" s="10"/>
      <c r="E27" s="16"/>
      <c r="F27" s="202"/>
      <c r="G27" s="16"/>
      <c r="H27" s="202"/>
    </row>
    <row r="28" spans="1:8" ht="15" customHeight="1" x14ac:dyDescent="0.25">
      <c r="A28" s="10">
        <v>1850</v>
      </c>
      <c r="B28" s="10" t="s">
        <v>155</v>
      </c>
      <c r="C28" s="10"/>
      <c r="D28" s="10"/>
      <c r="E28" s="16"/>
      <c r="F28" s="202"/>
      <c r="G28" s="16"/>
      <c r="H28" s="202"/>
    </row>
    <row r="29" spans="1:8" ht="15" customHeight="1" x14ac:dyDescent="0.25">
      <c r="A29" s="10">
        <v>1870</v>
      </c>
      <c r="B29" s="10" t="s">
        <v>156</v>
      </c>
      <c r="C29" s="10"/>
      <c r="D29" s="10"/>
      <c r="E29" s="16"/>
      <c r="F29" s="202"/>
      <c r="G29" s="16"/>
      <c r="H29" s="202"/>
    </row>
    <row r="30" spans="1:8" ht="15" customHeight="1" x14ac:dyDescent="0.25">
      <c r="A30" s="10">
        <v>1900</v>
      </c>
      <c r="B30" s="10" t="s">
        <v>333</v>
      </c>
      <c r="C30" s="10"/>
      <c r="D30" s="10"/>
      <c r="E30" s="16"/>
      <c r="F30" s="202"/>
      <c r="G30" s="16"/>
      <c r="H30" s="202"/>
    </row>
    <row r="31" spans="1:8" ht="15" customHeight="1" x14ac:dyDescent="0.25">
      <c r="A31" s="10">
        <v>1950</v>
      </c>
      <c r="B31" s="10" t="s">
        <v>124</v>
      </c>
      <c r="C31" s="10"/>
      <c r="D31" s="10"/>
      <c r="E31" s="16"/>
      <c r="F31" s="202"/>
      <c r="G31" s="16"/>
      <c r="H31" s="202"/>
    </row>
    <row r="32" spans="1:8" ht="15.75" x14ac:dyDescent="0.25">
      <c r="A32" s="10"/>
      <c r="B32" s="16"/>
      <c r="C32" s="16"/>
      <c r="D32" s="16"/>
      <c r="E32" s="16"/>
      <c r="F32" s="16"/>
      <c r="G32" s="16"/>
      <c r="H32" s="16"/>
    </row>
    <row r="33" spans="1:8" ht="15.75" x14ac:dyDescent="0.25">
      <c r="A33" s="16"/>
      <c r="B33" s="60" t="s">
        <v>73</v>
      </c>
      <c r="C33" s="16"/>
      <c r="D33" s="16"/>
      <c r="E33" s="16"/>
      <c r="F33" s="16"/>
      <c r="G33" s="16"/>
      <c r="H33" s="16"/>
    </row>
    <row r="34" spans="1:8" ht="15.75" x14ac:dyDescent="0.25">
      <c r="A34" s="10">
        <v>2100</v>
      </c>
      <c r="B34" s="10" t="s">
        <v>334</v>
      </c>
      <c r="C34" s="16"/>
      <c r="D34" s="16"/>
      <c r="E34" s="16"/>
      <c r="F34" s="201"/>
      <c r="G34" s="16"/>
      <c r="H34" s="201"/>
    </row>
    <row r="35" spans="1:8" ht="15.75" x14ac:dyDescent="0.25">
      <c r="A35" s="10">
        <v>2105</v>
      </c>
      <c r="B35" s="10" t="s">
        <v>76</v>
      </c>
      <c r="C35" s="16"/>
      <c r="D35" s="16"/>
      <c r="E35" s="16"/>
      <c r="F35" s="202"/>
      <c r="G35" s="16"/>
      <c r="H35" s="202"/>
    </row>
    <row r="36" spans="1:8" ht="15.75" x14ac:dyDescent="0.25">
      <c r="A36" s="10">
        <v>2150</v>
      </c>
      <c r="B36" s="10" t="s">
        <v>335</v>
      </c>
      <c r="C36" s="16"/>
      <c r="D36" s="16"/>
      <c r="E36" s="16"/>
      <c r="F36" s="202"/>
      <c r="G36" s="16"/>
      <c r="H36" s="202"/>
    </row>
    <row r="37" spans="1:8" ht="15.75" x14ac:dyDescent="0.25">
      <c r="A37" s="10">
        <v>2160</v>
      </c>
      <c r="B37" s="10" t="s">
        <v>131</v>
      </c>
      <c r="C37" s="16"/>
      <c r="D37" s="16"/>
      <c r="E37" s="16"/>
      <c r="F37" s="202"/>
      <c r="G37" s="16"/>
      <c r="H37" s="202"/>
    </row>
    <row r="38" spans="1:8" ht="15.75" x14ac:dyDescent="0.25">
      <c r="A38" s="10">
        <v>2170</v>
      </c>
      <c r="B38" s="10" t="s">
        <v>336</v>
      </c>
      <c r="C38" s="16"/>
      <c r="D38" s="16"/>
      <c r="E38" s="16"/>
      <c r="F38" s="202"/>
      <c r="G38" s="16"/>
      <c r="H38" s="202"/>
    </row>
    <row r="39" spans="1:8" ht="15.75" x14ac:dyDescent="0.25">
      <c r="A39" s="10">
        <v>2171</v>
      </c>
      <c r="B39" s="10" t="s">
        <v>337</v>
      </c>
      <c r="C39" s="16"/>
      <c r="D39" s="16"/>
      <c r="E39" s="16"/>
      <c r="F39" s="202"/>
      <c r="G39" s="16"/>
      <c r="H39" s="202"/>
    </row>
    <row r="40" spans="1:8" ht="15.75" x14ac:dyDescent="0.25">
      <c r="A40" s="10">
        <v>2172</v>
      </c>
      <c r="B40" s="10" t="s">
        <v>338</v>
      </c>
      <c r="C40" s="16"/>
      <c r="D40" s="16"/>
      <c r="E40" s="16"/>
      <c r="F40" s="202"/>
      <c r="G40" s="16"/>
      <c r="H40" s="202"/>
    </row>
    <row r="41" spans="1:8" ht="15.75" x14ac:dyDescent="0.25">
      <c r="A41" s="10">
        <v>2180</v>
      </c>
      <c r="B41" s="10" t="s">
        <v>339</v>
      </c>
      <c r="C41" s="16"/>
      <c r="D41" s="16"/>
      <c r="E41" s="16"/>
      <c r="F41" s="202"/>
      <c r="G41" s="16"/>
      <c r="H41" s="202"/>
    </row>
    <row r="42" spans="1:8" ht="15.75" x14ac:dyDescent="0.25">
      <c r="A42" s="10">
        <v>2200</v>
      </c>
      <c r="B42" s="10" t="s">
        <v>340</v>
      </c>
      <c r="C42" s="16"/>
      <c r="D42" s="16"/>
      <c r="E42" s="16"/>
      <c r="F42" s="202"/>
      <c r="G42" s="16"/>
      <c r="H42" s="202"/>
    </row>
    <row r="43" spans="1:8" ht="15.75" x14ac:dyDescent="0.25">
      <c r="A43" s="10">
        <v>2210</v>
      </c>
      <c r="B43" s="10" t="s">
        <v>341</v>
      </c>
      <c r="C43" s="16"/>
      <c r="D43" s="16"/>
      <c r="E43" s="16"/>
      <c r="F43" s="202"/>
      <c r="G43" s="16"/>
      <c r="H43" s="202"/>
    </row>
    <row r="44" spans="1:8" ht="15.75" x14ac:dyDescent="0.25">
      <c r="A44" s="10">
        <v>2220</v>
      </c>
      <c r="B44" s="10" t="s">
        <v>342</v>
      </c>
      <c r="C44" s="16"/>
      <c r="D44" s="16"/>
      <c r="E44" s="16"/>
      <c r="F44" s="202"/>
      <c r="G44" s="16"/>
      <c r="H44" s="202"/>
    </row>
    <row r="45" spans="1:8" ht="15.75" x14ac:dyDescent="0.25">
      <c r="A45" s="10">
        <v>2230</v>
      </c>
      <c r="B45" s="10" t="s">
        <v>343</v>
      </c>
      <c r="C45" s="16"/>
      <c r="D45" s="16"/>
      <c r="E45" s="16"/>
      <c r="F45" s="202"/>
      <c r="G45" s="16"/>
      <c r="H45" s="202"/>
    </row>
    <row r="46" spans="1:8" ht="15.75" x14ac:dyDescent="0.25">
      <c r="A46" s="10">
        <v>2250</v>
      </c>
      <c r="B46" s="10" t="s">
        <v>344</v>
      </c>
      <c r="C46" s="16"/>
      <c r="D46" s="16"/>
      <c r="E46" s="16"/>
      <c r="F46" s="202"/>
      <c r="G46" s="16"/>
      <c r="H46" s="202"/>
    </row>
    <row r="47" spans="1:8" ht="15.75" x14ac:dyDescent="0.25">
      <c r="A47" s="10">
        <v>2260</v>
      </c>
      <c r="B47" s="10" t="s">
        <v>345</v>
      </c>
      <c r="C47" s="11"/>
      <c r="D47" s="11"/>
      <c r="E47" s="11"/>
      <c r="F47" s="202"/>
      <c r="G47" s="11"/>
      <c r="H47" s="202"/>
    </row>
    <row r="48" spans="1:8" ht="15.75" x14ac:dyDescent="0.25">
      <c r="A48" s="10">
        <v>2270</v>
      </c>
      <c r="B48" s="10" t="s">
        <v>346</v>
      </c>
      <c r="C48" s="11"/>
      <c r="D48" s="11"/>
      <c r="E48" s="11"/>
      <c r="F48" s="202"/>
      <c r="G48" s="11"/>
      <c r="H48" s="202"/>
    </row>
    <row r="49" spans="1:8" ht="15.75" x14ac:dyDescent="0.25">
      <c r="A49" s="10">
        <v>2310</v>
      </c>
      <c r="B49" s="10" t="s">
        <v>75</v>
      </c>
      <c r="C49" s="16"/>
      <c r="D49" s="16"/>
      <c r="E49" s="16"/>
      <c r="F49" s="202"/>
      <c r="G49" s="16"/>
      <c r="H49" s="202"/>
    </row>
    <row r="50" spans="1:8" ht="15.75" x14ac:dyDescent="0.25">
      <c r="A50" s="10">
        <v>2320</v>
      </c>
      <c r="B50" s="10" t="s">
        <v>347</v>
      </c>
      <c r="C50" s="16"/>
      <c r="D50" s="16"/>
      <c r="E50" s="16"/>
      <c r="F50" s="202"/>
      <c r="G50" s="16"/>
      <c r="H50" s="202"/>
    </row>
    <row r="51" spans="1:8" ht="15.75" x14ac:dyDescent="0.25">
      <c r="A51" s="10">
        <v>2330</v>
      </c>
      <c r="B51" s="10" t="s">
        <v>61</v>
      </c>
      <c r="C51" s="16"/>
      <c r="D51" s="16"/>
      <c r="E51" s="16"/>
      <c r="F51" s="202"/>
      <c r="G51" s="16"/>
      <c r="H51" s="202"/>
    </row>
    <row r="52" spans="1:8" ht="15.75" x14ac:dyDescent="0.25">
      <c r="A52" s="10">
        <v>2440</v>
      </c>
      <c r="B52" s="10" t="s">
        <v>74</v>
      </c>
      <c r="C52" s="16"/>
      <c r="D52" s="16"/>
      <c r="E52" s="16"/>
      <c r="F52" s="202"/>
      <c r="G52" s="16"/>
      <c r="H52" s="202"/>
    </row>
    <row r="53" spans="1:8" x14ac:dyDescent="0.25">
      <c r="A53" s="65"/>
      <c r="B53" s="65"/>
      <c r="C53" s="65"/>
      <c r="D53" s="65"/>
      <c r="E53" s="65"/>
      <c r="F53" s="204">
        <f>SUM(F6:F15,F18:F31)-SUM(F34:F52)</f>
        <v>0</v>
      </c>
      <c r="G53" s="65"/>
      <c r="H53" s="204">
        <f>SUM(H6:H15,H18:H31)-SUM(H34:H52)</f>
        <v>0</v>
      </c>
    </row>
    <row r="54" spans="1:8" x14ac:dyDescent="0.25">
      <c r="A54" s="65"/>
      <c r="B54" s="65"/>
      <c r="C54" s="65"/>
      <c r="D54" s="65"/>
      <c r="E54" s="65"/>
      <c r="F54" s="65"/>
      <c r="G54" s="65"/>
      <c r="H54" s="65"/>
    </row>
  </sheetData>
  <mergeCells count="1">
    <mergeCell ref="B2:E2"/>
  </mergeCells>
  <pageMargins left="0.70866141732283472" right="0.70866141732283472" top="0.74803149606299213" bottom="0.74803149606299213" header="0.31496062992125984" footer="0.31496062992125984"/>
  <pageSetup paperSize="9" scale="90" orientation="portrait" r:id="rId1"/>
  <headerFooter>
    <oddFooter>&amp;C&amp;"Times New Roman,Regular"&amp;12Page 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pageSetUpPr fitToPage="1"/>
  </sheetPr>
  <dimension ref="A1:H41"/>
  <sheetViews>
    <sheetView zoomScaleNormal="100" workbookViewId="0">
      <selection activeCell="H22" sqref="H22"/>
    </sheetView>
  </sheetViews>
  <sheetFormatPr defaultRowHeight="15" x14ac:dyDescent="0.25"/>
  <cols>
    <col min="1" max="1" width="5.5703125" style="5" customWidth="1"/>
    <col min="2" max="4" width="9.140625" style="5"/>
    <col min="5" max="5" width="21" style="5" customWidth="1"/>
    <col min="6" max="6" width="12.85546875" style="5" customWidth="1"/>
    <col min="7" max="7" width="4.7109375" style="5" customWidth="1"/>
    <col min="8" max="8" width="12.42578125" style="5" bestFit="1"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86" t="s">
        <v>67</v>
      </c>
      <c r="C2" s="286"/>
      <c r="D2" s="286"/>
      <c r="E2" s="286"/>
      <c r="F2" s="84" t="str">
        <f>'Accountants'' Report'!G25</f>
        <v xml:space="preserve">August 31, </v>
      </c>
      <c r="G2" s="84" t="str">
        <f>'Accountants'' Report'!H25</f>
        <v>20XX</v>
      </c>
      <c r="H2" s="9"/>
    </row>
    <row r="3" spans="1:8" ht="15.75" x14ac:dyDescent="0.25">
      <c r="A3" s="24"/>
      <c r="B3" s="24"/>
      <c r="C3" s="24"/>
      <c r="D3" s="24"/>
      <c r="E3" s="24"/>
      <c r="F3" s="26" t="s">
        <v>14</v>
      </c>
      <c r="G3" s="24"/>
      <c r="H3" s="26" t="s">
        <v>101</v>
      </c>
    </row>
    <row r="4" spans="1:8" ht="15.75" x14ac:dyDescent="0.25">
      <c r="A4" s="24"/>
      <c r="B4" s="24"/>
      <c r="C4" s="24"/>
      <c r="D4" s="24"/>
      <c r="E4" s="24"/>
      <c r="F4" s="24" t="str">
        <f>'Pg 4 Balance Sheet'!F5</f>
        <v>20XX/20XX</v>
      </c>
      <c r="G4" s="24"/>
      <c r="H4" s="24" t="str">
        <f>'Pg 4 Balance Sheet'!H5</f>
        <v>20XX/20XX</v>
      </c>
    </row>
    <row r="5" spans="1:8" ht="15.75" x14ac:dyDescent="0.25">
      <c r="A5" s="24"/>
      <c r="B5" s="59" t="s">
        <v>154</v>
      </c>
      <c r="C5" s="59"/>
      <c r="D5" s="24"/>
      <c r="E5" s="24"/>
      <c r="F5" s="24"/>
      <c r="G5" s="24"/>
      <c r="H5" s="24"/>
    </row>
    <row r="6" spans="1:8" ht="15.75" x14ac:dyDescent="0.25">
      <c r="A6" s="10">
        <v>2700</v>
      </c>
      <c r="B6" s="10" t="s">
        <v>348</v>
      </c>
      <c r="C6" s="10"/>
      <c r="D6" s="16"/>
      <c r="E6" s="24"/>
      <c r="F6" s="205"/>
      <c r="G6" s="24"/>
      <c r="H6" s="205"/>
    </row>
    <row r="7" spans="1:8" ht="15" customHeight="1" x14ac:dyDescent="0.25">
      <c r="A7" s="10">
        <v>2710</v>
      </c>
      <c r="B7" s="10" t="s">
        <v>349</v>
      </c>
      <c r="C7" s="10"/>
      <c r="D7" s="16"/>
      <c r="E7" s="24"/>
      <c r="F7" s="205"/>
      <c r="G7" s="24"/>
      <c r="H7" s="205"/>
    </row>
    <row r="8" spans="1:8" ht="15" customHeight="1" x14ac:dyDescent="0.25">
      <c r="A8" s="10">
        <v>3900</v>
      </c>
      <c r="B8" s="10" t="s">
        <v>350</v>
      </c>
      <c r="C8" s="10"/>
      <c r="D8" s="16"/>
      <c r="E8" s="24"/>
      <c r="F8" s="205"/>
      <c r="G8" s="24"/>
      <c r="H8" s="205"/>
    </row>
    <row r="9" spans="1:8" ht="15.75" x14ac:dyDescent="0.25">
      <c r="A9" s="10">
        <v>3901</v>
      </c>
      <c r="B9" s="10" t="s">
        <v>351</v>
      </c>
      <c r="C9" s="10"/>
      <c r="D9" s="16"/>
      <c r="E9" s="24"/>
      <c r="F9" s="205"/>
      <c r="G9" s="24"/>
      <c r="H9" s="205"/>
    </row>
    <row r="10" spans="1:8" ht="15.75" x14ac:dyDescent="0.25">
      <c r="A10" s="10">
        <v>3902</v>
      </c>
      <c r="B10" s="10" t="s">
        <v>352</v>
      </c>
      <c r="C10" s="10"/>
      <c r="D10" s="16"/>
      <c r="E10" s="24"/>
      <c r="F10" s="205"/>
      <c r="G10" s="24"/>
      <c r="H10" s="205"/>
    </row>
    <row r="11" spans="1:8" ht="15.75" x14ac:dyDescent="0.25">
      <c r="A11" s="10">
        <v>3903</v>
      </c>
      <c r="B11" s="10" t="s">
        <v>353</v>
      </c>
      <c r="C11" s="10"/>
      <c r="D11" s="16"/>
      <c r="E11" s="24"/>
      <c r="F11" s="205"/>
      <c r="G11" s="24"/>
      <c r="H11" s="205"/>
    </row>
    <row r="12" spans="1:8" ht="15.75" x14ac:dyDescent="0.25">
      <c r="A12" s="10">
        <v>3906</v>
      </c>
      <c r="B12" s="10" t="s">
        <v>354</v>
      </c>
      <c r="C12" s="10"/>
      <c r="D12" s="16"/>
      <c r="E12" s="24"/>
      <c r="F12" s="205"/>
      <c r="G12" s="24"/>
      <c r="H12" s="205"/>
    </row>
    <row r="13" spans="1:8" ht="15.75" x14ac:dyDescent="0.25">
      <c r="A13" s="10">
        <v>3920</v>
      </c>
      <c r="B13" s="10" t="s">
        <v>355</v>
      </c>
      <c r="C13" s="10"/>
      <c r="D13" s="16"/>
      <c r="E13" s="24"/>
      <c r="F13" s="205"/>
      <c r="G13" s="24"/>
      <c r="H13" s="205"/>
    </row>
    <row r="14" spans="1:8" ht="15.75" x14ac:dyDescent="0.25">
      <c r="A14" s="10">
        <v>3921</v>
      </c>
      <c r="B14" s="10" t="s">
        <v>356</v>
      </c>
      <c r="C14" s="10"/>
      <c r="D14" s="16"/>
      <c r="E14" s="24"/>
      <c r="F14" s="205"/>
      <c r="G14" s="24"/>
      <c r="H14" s="205"/>
    </row>
    <row r="15" spans="1:8" ht="15.75" x14ac:dyDescent="0.25">
      <c r="A15" s="10">
        <v>3925</v>
      </c>
      <c r="B15" s="10" t="s">
        <v>357</v>
      </c>
      <c r="C15" s="10"/>
      <c r="D15" s="16"/>
      <c r="E15" s="24"/>
      <c r="F15" s="205"/>
      <c r="G15" s="24"/>
      <c r="H15" s="205"/>
    </row>
    <row r="16" spans="1:8" ht="15.75" x14ac:dyDescent="0.25">
      <c r="A16" s="10">
        <v>3926</v>
      </c>
      <c r="B16" s="10" t="s">
        <v>358</v>
      </c>
      <c r="C16" s="10"/>
      <c r="D16" s="16"/>
      <c r="E16" s="24"/>
      <c r="F16" s="205"/>
      <c r="G16" s="24"/>
      <c r="H16" s="205"/>
    </row>
    <row r="17" spans="1:8" ht="15.75" x14ac:dyDescent="0.25">
      <c r="A17" s="10">
        <v>3940</v>
      </c>
      <c r="B17" s="10" t="s">
        <v>359</v>
      </c>
      <c r="C17" s="10"/>
      <c r="D17" s="16"/>
      <c r="E17" s="24"/>
      <c r="F17" s="205"/>
      <c r="G17" s="24"/>
      <c r="H17" s="205"/>
    </row>
    <row r="18" spans="1:8" ht="15.75" x14ac:dyDescent="0.25">
      <c r="A18" s="10">
        <v>3960</v>
      </c>
      <c r="B18" s="10" t="s">
        <v>360</v>
      </c>
      <c r="C18" s="10"/>
      <c r="D18" s="16"/>
      <c r="E18" s="24"/>
      <c r="F18" s="205"/>
      <c r="G18" s="24"/>
      <c r="H18" s="205"/>
    </row>
    <row r="19" spans="1:8" ht="15.75" x14ac:dyDescent="0.25">
      <c r="A19" s="10">
        <v>3970</v>
      </c>
      <c r="B19" s="10" t="s">
        <v>361</v>
      </c>
      <c r="C19" s="10"/>
      <c r="D19" s="16"/>
      <c r="E19" s="24"/>
      <c r="F19" s="205"/>
      <c r="G19" s="24"/>
      <c r="H19" s="205"/>
    </row>
    <row r="20" spans="1:8" ht="15.75" x14ac:dyDescent="0.25">
      <c r="A20" s="10">
        <v>3990</v>
      </c>
      <c r="B20" s="10" t="s">
        <v>362</v>
      </c>
      <c r="C20" s="10"/>
      <c r="D20" s="16"/>
      <c r="E20" s="24"/>
      <c r="F20" s="205"/>
      <c r="G20" s="24"/>
      <c r="H20" s="205"/>
    </row>
    <row r="21" spans="1:8" ht="15.75" x14ac:dyDescent="0.25">
      <c r="A21" s="10">
        <v>3995</v>
      </c>
      <c r="B21" s="10" t="s">
        <v>363</v>
      </c>
      <c r="C21" s="10"/>
      <c r="D21" s="16"/>
      <c r="E21" s="24"/>
      <c r="F21" s="206"/>
      <c r="G21" s="24"/>
      <c r="H21" s="206"/>
    </row>
    <row r="22" spans="1:8" ht="15.75" x14ac:dyDescent="0.25">
      <c r="A22" s="16"/>
      <c r="B22" s="68"/>
      <c r="C22" s="63"/>
      <c r="D22" s="16"/>
      <c r="E22" s="24"/>
      <c r="F22" s="207">
        <f>SUM(F6:F21)</f>
        <v>0</v>
      </c>
      <c r="G22" s="24"/>
      <c r="H22" s="207">
        <f>SUM(H6:H21)</f>
        <v>0</v>
      </c>
    </row>
    <row r="23" spans="1:8" ht="15.75" x14ac:dyDescent="0.25">
      <c r="A23" s="65"/>
      <c r="B23" s="65"/>
      <c r="C23" s="65"/>
      <c r="D23" s="65"/>
      <c r="E23" s="9"/>
      <c r="F23" s="24"/>
      <c r="G23" s="9"/>
      <c r="H23" s="24"/>
    </row>
    <row r="24" spans="1:8" ht="15.75" x14ac:dyDescent="0.25">
      <c r="A24" s="65"/>
      <c r="B24" s="65"/>
      <c r="C24" s="65"/>
      <c r="D24" s="65"/>
      <c r="E24" s="9"/>
      <c r="F24" s="24"/>
      <c r="G24" s="9"/>
      <c r="H24" s="9"/>
    </row>
    <row r="25" spans="1:8" ht="15.75" x14ac:dyDescent="0.25">
      <c r="A25" s="9"/>
      <c r="B25" s="9"/>
      <c r="C25" s="9"/>
      <c r="D25" s="9"/>
      <c r="E25" s="9"/>
      <c r="F25" s="24"/>
      <c r="G25" s="9"/>
      <c r="H25" s="9"/>
    </row>
    <row r="26" spans="1:8" x14ac:dyDescent="0.25">
      <c r="A26" s="9"/>
      <c r="B26" s="9"/>
      <c r="C26" s="9"/>
      <c r="D26" s="9"/>
      <c r="E26" s="9"/>
      <c r="F26" s="9"/>
      <c r="G26" s="9"/>
      <c r="H26" s="9"/>
    </row>
    <row r="27" spans="1:8" x14ac:dyDescent="0.25">
      <c r="A27" s="9"/>
      <c r="B27" s="9"/>
      <c r="C27" s="9"/>
      <c r="D27" s="9"/>
      <c r="E27" s="9"/>
      <c r="F27" s="9"/>
      <c r="G27" s="9"/>
      <c r="H27" s="9"/>
    </row>
    <row r="28" spans="1:8" x14ac:dyDescent="0.25">
      <c r="A28" s="9"/>
      <c r="B28" s="9"/>
      <c r="C28" s="9"/>
      <c r="D28" s="9"/>
      <c r="E28" s="9"/>
      <c r="F28" s="9"/>
      <c r="G28" s="9"/>
      <c r="H28" s="9"/>
    </row>
    <row r="29" spans="1:8" x14ac:dyDescent="0.25">
      <c r="A29" s="9"/>
      <c r="B29" s="9"/>
      <c r="C29" s="9"/>
      <c r="D29" s="9"/>
      <c r="E29" s="9"/>
      <c r="F29" s="9"/>
      <c r="G29" s="9"/>
      <c r="H29" s="9"/>
    </row>
    <row r="30" spans="1:8" x14ac:dyDescent="0.25">
      <c r="A30" s="9"/>
      <c r="B30" s="9"/>
      <c r="C30" s="9"/>
      <c r="D30" s="9"/>
      <c r="E30" s="9"/>
      <c r="F30" s="9"/>
      <c r="G30" s="9"/>
      <c r="H30" s="9"/>
    </row>
    <row r="31" spans="1:8" x14ac:dyDescent="0.25">
      <c r="A31" s="9"/>
      <c r="B31" s="9"/>
      <c r="C31" s="9"/>
      <c r="D31" s="9"/>
      <c r="E31" s="9"/>
      <c r="F31" s="9"/>
      <c r="G31" s="9"/>
      <c r="H31" s="9"/>
    </row>
    <row r="32" spans="1:8" x14ac:dyDescent="0.25">
      <c r="A32" s="9"/>
      <c r="B32" s="9"/>
      <c r="C32" s="9"/>
      <c r="D32" s="9"/>
      <c r="E32" s="9"/>
      <c r="F32" s="9"/>
      <c r="G32" s="9"/>
      <c r="H32" s="9"/>
    </row>
    <row r="33" spans="1:8" x14ac:dyDescent="0.25">
      <c r="A33" s="9"/>
      <c r="B33" s="9"/>
      <c r="C33" s="9"/>
      <c r="D33" s="9"/>
      <c r="E33" s="9"/>
      <c r="F33" s="9"/>
      <c r="G33" s="9"/>
      <c r="H33" s="9"/>
    </row>
    <row r="34" spans="1:8" x14ac:dyDescent="0.25">
      <c r="A34" s="9"/>
      <c r="B34" s="9"/>
      <c r="C34" s="9"/>
      <c r="D34" s="9"/>
      <c r="E34" s="9"/>
      <c r="F34" s="9"/>
      <c r="G34" s="9"/>
      <c r="H34" s="9"/>
    </row>
    <row r="35" spans="1:8" x14ac:dyDescent="0.25">
      <c r="A35" s="9"/>
      <c r="B35" s="9"/>
      <c r="C35" s="9"/>
      <c r="D35" s="9"/>
      <c r="E35" s="9"/>
      <c r="F35" s="9"/>
      <c r="G35" s="9"/>
      <c r="H35" s="9"/>
    </row>
    <row r="36" spans="1:8" x14ac:dyDescent="0.25">
      <c r="A36" s="9"/>
      <c r="B36" s="9"/>
      <c r="C36" s="9"/>
      <c r="D36" s="9"/>
      <c r="E36" s="9"/>
      <c r="F36" s="9"/>
      <c r="G36" s="9"/>
      <c r="H36" s="9"/>
    </row>
    <row r="37" spans="1:8" x14ac:dyDescent="0.25">
      <c r="A37" s="9"/>
      <c r="B37" s="9"/>
      <c r="C37" s="9"/>
      <c r="D37" s="9"/>
      <c r="E37" s="9"/>
      <c r="F37" s="9"/>
      <c r="G37" s="9"/>
      <c r="H37" s="9"/>
    </row>
    <row r="38" spans="1:8" x14ac:dyDescent="0.25">
      <c r="A38" s="9"/>
      <c r="B38" s="9"/>
      <c r="C38" s="9"/>
      <c r="D38" s="9"/>
      <c r="E38" s="9"/>
      <c r="F38" s="9"/>
      <c r="G38" s="9"/>
      <c r="H38" s="9"/>
    </row>
    <row r="39" spans="1:8" x14ac:dyDescent="0.25">
      <c r="A39" s="9"/>
      <c r="B39" s="9"/>
      <c r="C39" s="9"/>
      <c r="D39" s="9"/>
      <c r="E39" s="9"/>
      <c r="F39" s="9"/>
      <c r="G39" s="9"/>
      <c r="H39" s="9"/>
    </row>
    <row r="40" spans="1:8" x14ac:dyDescent="0.25">
      <c r="A40" s="9"/>
      <c r="B40" s="9"/>
      <c r="C40" s="9"/>
      <c r="D40" s="9"/>
      <c r="E40" s="9"/>
      <c r="F40" s="9"/>
      <c r="G40" s="9"/>
      <c r="H40" s="9"/>
    </row>
    <row r="41" spans="1:8" x14ac:dyDescent="0.25">
      <c r="A41" s="9"/>
      <c r="B41" s="9"/>
      <c r="C41" s="9"/>
      <c r="D41" s="9"/>
      <c r="E41" s="9"/>
      <c r="F41" s="9"/>
      <c r="G41" s="9"/>
      <c r="H41" s="9"/>
    </row>
  </sheetData>
  <mergeCells count="1">
    <mergeCell ref="B2:E2"/>
  </mergeCells>
  <pageMargins left="0.70866141732283472" right="0.70866141732283472" top="0.74803149606299213" bottom="0.74803149606299213" header="0.31496062992125984" footer="0.31496062992125984"/>
  <pageSetup paperSize="9" orientation="portrait" r:id="rId1"/>
  <headerFooter>
    <oddFooter>&amp;C&amp;"Times New Roman,Regular"&amp;12Page 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pageSetUpPr fitToPage="1"/>
  </sheetPr>
  <dimension ref="A1:J34"/>
  <sheetViews>
    <sheetView zoomScaleNormal="100" workbookViewId="0">
      <selection activeCell="O19" sqref="O19"/>
    </sheetView>
  </sheetViews>
  <sheetFormatPr defaultRowHeight="15.75" x14ac:dyDescent="0.25"/>
  <cols>
    <col min="1" max="7" width="9.140625" style="12"/>
    <col min="8" max="8" width="11" style="12" bestFit="1" customWidth="1"/>
    <col min="9" max="16384" width="9.140625" style="12"/>
  </cols>
  <sheetData>
    <row r="1" spans="1:10" ht="18.75" x14ac:dyDescent="0.3">
      <c r="A1" s="35"/>
      <c r="B1" s="2">
        <f>'General Information'!E5</f>
        <v>0</v>
      </c>
      <c r="C1" s="3"/>
      <c r="D1" s="3"/>
      <c r="E1" s="35"/>
      <c r="F1" s="35"/>
      <c r="G1" s="35"/>
      <c r="H1" s="35"/>
      <c r="I1" s="35"/>
      <c r="J1" s="13"/>
    </row>
    <row r="2" spans="1:10" ht="18.75" x14ac:dyDescent="0.3">
      <c r="A2" s="105"/>
      <c r="B2" s="238" t="s">
        <v>146</v>
      </c>
      <c r="C2" s="238"/>
      <c r="D2" s="106"/>
      <c r="E2" s="106"/>
      <c r="F2" s="106"/>
      <c r="G2" s="106"/>
      <c r="H2" s="106"/>
      <c r="I2" s="110"/>
      <c r="J2" s="13"/>
    </row>
    <row r="3" spans="1:10" ht="15.75" customHeight="1" x14ac:dyDescent="0.25">
      <c r="A3" s="107"/>
      <c r="B3" s="107"/>
      <c r="C3" s="107"/>
      <c r="D3" s="107"/>
      <c r="E3" s="107"/>
      <c r="F3" s="107"/>
      <c r="G3" s="107"/>
      <c r="H3" s="107"/>
      <c r="I3" s="14"/>
    </row>
    <row r="4" spans="1:10" ht="18.75" customHeight="1" x14ac:dyDescent="0.25">
      <c r="A4" s="107"/>
      <c r="B4" s="107"/>
      <c r="C4" s="107"/>
      <c r="D4" s="107"/>
      <c r="E4" s="107"/>
      <c r="F4" s="107"/>
      <c r="G4" s="107"/>
      <c r="H4" s="108" t="s">
        <v>0</v>
      </c>
      <c r="I4" s="14"/>
    </row>
    <row r="5" spans="1:10" ht="18.75" customHeight="1" x14ac:dyDescent="0.25">
      <c r="A5" s="107"/>
      <c r="B5" s="107"/>
      <c r="C5" s="107"/>
      <c r="D5" s="107"/>
      <c r="E5" s="107"/>
      <c r="F5" s="107"/>
      <c r="G5" s="107"/>
      <c r="H5" s="108"/>
      <c r="I5" s="14"/>
    </row>
    <row r="6" spans="1:10" ht="18.75" x14ac:dyDescent="0.3">
      <c r="A6" s="107"/>
      <c r="B6" s="106" t="s">
        <v>377</v>
      </c>
      <c r="C6" s="106"/>
      <c r="D6" s="106"/>
      <c r="E6" s="107"/>
      <c r="F6" s="106"/>
      <c r="G6" s="106" t="s">
        <v>378</v>
      </c>
      <c r="H6" s="109">
        <v>1</v>
      </c>
      <c r="I6" s="14"/>
      <c r="J6" s="13"/>
    </row>
    <row r="7" spans="1:10" ht="14.25" customHeight="1" x14ac:dyDescent="0.3">
      <c r="A7" s="107"/>
      <c r="B7" s="106"/>
      <c r="C7" s="106"/>
      <c r="D7" s="106"/>
      <c r="E7" s="107"/>
      <c r="F7" s="106"/>
      <c r="G7" s="106"/>
      <c r="H7" s="109"/>
      <c r="I7" s="14"/>
      <c r="J7" s="13"/>
    </row>
    <row r="8" spans="1:10" ht="13.5" customHeight="1" x14ac:dyDescent="0.3">
      <c r="A8" s="236"/>
      <c r="B8" s="237"/>
      <c r="C8" s="237"/>
      <c r="D8" s="237"/>
      <c r="E8" s="237"/>
      <c r="F8" s="237"/>
      <c r="G8" s="237"/>
      <c r="H8" s="24"/>
      <c r="I8" s="14"/>
      <c r="J8" s="13"/>
    </row>
    <row r="9" spans="1:10" ht="18.75" x14ac:dyDescent="0.3">
      <c r="A9" s="236"/>
      <c r="B9" s="237" t="s">
        <v>379</v>
      </c>
      <c r="C9" s="237"/>
      <c r="D9" s="237"/>
      <c r="E9" s="237"/>
      <c r="F9" s="237"/>
      <c r="G9" s="237"/>
      <c r="H9" s="109">
        <v>2</v>
      </c>
      <c r="I9" s="14"/>
      <c r="J9" s="13"/>
    </row>
    <row r="10" spans="1:10" ht="14.25" customHeight="1" x14ac:dyDescent="0.3">
      <c r="A10" s="107"/>
      <c r="B10" s="106"/>
      <c r="C10" s="106"/>
      <c r="D10" s="106"/>
      <c r="E10" s="107"/>
      <c r="F10" s="106"/>
      <c r="G10" s="106"/>
      <c r="H10" s="109"/>
      <c r="I10" s="14"/>
      <c r="J10" s="13"/>
    </row>
    <row r="11" spans="1:10" ht="18.75" x14ac:dyDescent="0.3">
      <c r="A11" s="107"/>
      <c r="B11" s="106"/>
      <c r="C11" s="106"/>
      <c r="D11" s="106"/>
      <c r="E11" s="106"/>
      <c r="F11" s="106"/>
      <c r="G11" s="106"/>
      <c r="H11" s="106"/>
      <c r="I11" s="14"/>
      <c r="J11" s="13"/>
    </row>
    <row r="12" spans="1:10" ht="18.75" x14ac:dyDescent="0.3">
      <c r="A12" s="107"/>
      <c r="B12" s="237" t="s">
        <v>113</v>
      </c>
      <c r="C12" s="237"/>
      <c r="D12" s="237"/>
      <c r="E12" s="237"/>
      <c r="F12" s="237"/>
      <c r="G12" s="106"/>
      <c r="H12" s="109">
        <v>3</v>
      </c>
      <c r="I12" s="14"/>
      <c r="J12" s="13"/>
    </row>
    <row r="13" spans="1:10" ht="14.25" customHeight="1" x14ac:dyDescent="0.3">
      <c r="A13" s="107"/>
      <c r="B13" s="106"/>
      <c r="C13" s="106"/>
      <c r="D13" s="106"/>
      <c r="E13" s="107"/>
      <c r="F13" s="106"/>
      <c r="G13" s="106"/>
      <c r="H13" s="109"/>
      <c r="I13" s="14"/>
      <c r="J13" s="13"/>
    </row>
    <row r="14" spans="1:10" ht="18.75" x14ac:dyDescent="0.3">
      <c r="A14" s="107"/>
      <c r="B14" s="106"/>
      <c r="C14" s="106"/>
      <c r="D14" s="106"/>
      <c r="E14" s="106"/>
      <c r="F14" s="106"/>
      <c r="G14" s="106"/>
      <c r="H14" s="106"/>
      <c r="I14" s="14"/>
      <c r="J14" s="13"/>
    </row>
    <row r="15" spans="1:10" ht="18.75" x14ac:dyDescent="0.3">
      <c r="A15" s="107"/>
      <c r="B15" s="237" t="s">
        <v>114</v>
      </c>
      <c r="C15" s="237"/>
      <c r="D15" s="237"/>
      <c r="E15" s="237"/>
      <c r="F15" s="237"/>
      <c r="G15" s="106"/>
      <c r="H15" s="109">
        <v>4</v>
      </c>
      <c r="I15" s="14"/>
      <c r="J15" s="13"/>
    </row>
    <row r="16" spans="1:10" ht="14.25" customHeight="1" x14ac:dyDescent="0.3">
      <c r="A16" s="107"/>
      <c r="B16" s="106"/>
      <c r="C16" s="106"/>
      <c r="D16" s="106"/>
      <c r="E16" s="107"/>
      <c r="F16" s="106"/>
      <c r="G16" s="106"/>
      <c r="H16" s="109"/>
      <c r="I16" s="14"/>
      <c r="J16" s="13"/>
    </row>
    <row r="17" spans="1:10" ht="18.75" x14ac:dyDescent="0.3">
      <c r="A17" s="107"/>
      <c r="B17" s="106"/>
      <c r="C17" s="106"/>
      <c r="D17" s="106"/>
      <c r="E17" s="106"/>
      <c r="F17" s="106"/>
      <c r="G17" s="106"/>
      <c r="H17" s="106"/>
      <c r="I17" s="14"/>
      <c r="J17" s="13"/>
    </row>
    <row r="18" spans="1:10" ht="18.75" x14ac:dyDescent="0.3">
      <c r="A18" s="107"/>
      <c r="B18" s="237" t="s">
        <v>380</v>
      </c>
      <c r="C18" s="237"/>
      <c r="D18" s="237"/>
      <c r="E18" s="237"/>
      <c r="F18" s="106"/>
      <c r="G18" s="106"/>
      <c r="H18" s="109">
        <v>5</v>
      </c>
      <c r="I18" s="14"/>
      <c r="J18" s="13"/>
    </row>
    <row r="19" spans="1:10" ht="14.25" customHeight="1" x14ac:dyDescent="0.3">
      <c r="A19" s="107"/>
      <c r="B19" s="106"/>
      <c r="C19" s="106"/>
      <c r="D19" s="106"/>
      <c r="E19" s="107"/>
      <c r="F19" s="106"/>
      <c r="G19" s="106"/>
      <c r="H19" s="109"/>
      <c r="I19" s="14"/>
      <c r="J19" s="13"/>
    </row>
    <row r="20" spans="1:10" ht="18.75" x14ac:dyDescent="0.3">
      <c r="A20" s="107"/>
      <c r="B20" s="106"/>
      <c r="C20" s="106"/>
      <c r="D20" s="106"/>
      <c r="E20" s="106"/>
      <c r="F20" s="106"/>
      <c r="G20" s="106"/>
      <c r="H20" s="106"/>
      <c r="I20" s="14"/>
      <c r="J20" s="13"/>
    </row>
    <row r="21" spans="1:10" ht="18.75" x14ac:dyDescent="0.3">
      <c r="A21" s="107"/>
      <c r="B21" s="237" t="s">
        <v>115</v>
      </c>
      <c r="C21" s="237"/>
      <c r="D21" s="237"/>
      <c r="E21" s="237"/>
      <c r="F21" s="237"/>
      <c r="G21" s="106"/>
      <c r="H21" s="111" t="s">
        <v>382</v>
      </c>
      <c r="I21" s="14"/>
      <c r="J21" s="13"/>
    </row>
    <row r="22" spans="1:10" ht="14.25" customHeight="1" x14ac:dyDescent="0.3">
      <c r="A22" s="107"/>
      <c r="B22" s="106"/>
      <c r="C22" s="106"/>
      <c r="D22" s="106"/>
      <c r="E22" s="107"/>
      <c r="F22" s="106"/>
      <c r="G22" s="106"/>
      <c r="H22" s="109"/>
      <c r="I22" s="14"/>
      <c r="J22" s="13"/>
    </row>
    <row r="23" spans="1:10" ht="18.75" x14ac:dyDescent="0.3">
      <c r="A23" s="107"/>
      <c r="B23" s="106"/>
      <c r="C23" s="106"/>
      <c r="D23" s="106"/>
      <c r="E23" s="106"/>
      <c r="F23" s="106"/>
      <c r="G23" s="106"/>
      <c r="H23" s="106"/>
      <c r="I23" s="14"/>
      <c r="J23" s="13"/>
    </row>
    <row r="24" spans="1:10" ht="18.75" x14ac:dyDescent="0.3">
      <c r="A24" s="107"/>
      <c r="B24" s="237" t="s">
        <v>116</v>
      </c>
      <c r="C24" s="237"/>
      <c r="D24" s="237"/>
      <c r="E24" s="237"/>
      <c r="F24" s="237"/>
      <c r="G24" s="106"/>
      <c r="H24" s="111" t="s">
        <v>383</v>
      </c>
      <c r="I24" s="14"/>
      <c r="J24" s="13"/>
    </row>
    <row r="25" spans="1:10" ht="14.25" customHeight="1" x14ac:dyDescent="0.3">
      <c r="A25" s="107"/>
      <c r="B25" s="106"/>
      <c r="C25" s="106"/>
      <c r="D25" s="106"/>
      <c r="E25" s="107"/>
      <c r="F25" s="106"/>
      <c r="G25" s="106"/>
      <c r="H25" s="109"/>
      <c r="I25" s="14"/>
      <c r="J25" s="13"/>
    </row>
    <row r="26" spans="1:10" ht="14.25" customHeight="1" x14ac:dyDescent="0.3">
      <c r="A26" s="107"/>
      <c r="B26" s="106"/>
      <c r="C26" s="106"/>
      <c r="D26" s="106"/>
      <c r="E26" s="106"/>
      <c r="F26" s="106"/>
      <c r="G26" s="106"/>
      <c r="H26" s="106"/>
      <c r="I26" s="14"/>
      <c r="J26" s="13"/>
    </row>
    <row r="27" spans="1:10" ht="18.75" x14ac:dyDescent="0.3">
      <c r="A27" s="107"/>
      <c r="B27" s="237" t="s">
        <v>1</v>
      </c>
      <c r="C27" s="237"/>
      <c r="D27" s="237"/>
      <c r="E27" s="237"/>
      <c r="F27" s="237"/>
      <c r="G27" s="106"/>
      <c r="H27" s="109" t="s">
        <v>381</v>
      </c>
      <c r="I27" s="14"/>
      <c r="J27" s="13"/>
    </row>
    <row r="28" spans="1:10" ht="14.25" customHeight="1" x14ac:dyDescent="0.3">
      <c r="A28" s="107"/>
      <c r="B28" s="106"/>
      <c r="C28" s="106"/>
      <c r="D28" s="106"/>
      <c r="E28" s="107"/>
      <c r="F28" s="106"/>
      <c r="G28" s="106"/>
      <c r="H28" s="109"/>
      <c r="I28" s="14"/>
      <c r="J28" s="13"/>
    </row>
    <row r="29" spans="1:10" x14ac:dyDescent="0.25">
      <c r="A29" s="16"/>
      <c r="B29" s="16"/>
      <c r="C29" s="16"/>
      <c r="D29" s="16"/>
      <c r="E29" s="16"/>
      <c r="F29" s="16"/>
      <c r="G29" s="16"/>
      <c r="H29" s="16"/>
      <c r="I29" s="16"/>
    </row>
    <row r="30" spans="1:10" ht="18.75" x14ac:dyDescent="0.25">
      <c r="A30" s="16"/>
      <c r="B30" s="237" t="s">
        <v>2</v>
      </c>
      <c r="C30" s="237"/>
      <c r="D30" s="237"/>
      <c r="E30" s="237"/>
      <c r="F30" s="237"/>
      <c r="G30" s="106"/>
      <c r="H30" s="109" t="s">
        <v>455</v>
      </c>
      <c r="I30" s="16"/>
    </row>
    <row r="31" spans="1:10" x14ac:dyDescent="0.25">
      <c r="A31" s="24"/>
      <c r="B31" s="24"/>
      <c r="C31" s="24"/>
      <c r="D31" s="24"/>
      <c r="E31" s="24"/>
      <c r="F31" s="24"/>
      <c r="G31" s="24"/>
      <c r="H31" s="24"/>
      <c r="I31" s="24"/>
    </row>
    <row r="32" spans="1:10" x14ac:dyDescent="0.25">
      <c r="A32" s="24"/>
      <c r="B32" s="24"/>
      <c r="C32" s="24"/>
      <c r="D32" s="24"/>
      <c r="E32" s="24"/>
      <c r="F32" s="24"/>
      <c r="G32" s="24"/>
      <c r="H32" s="24"/>
      <c r="I32" s="24"/>
    </row>
    <row r="33" spans="1:9" x14ac:dyDescent="0.25">
      <c r="A33" s="24"/>
      <c r="B33" s="24"/>
      <c r="C33" s="24"/>
      <c r="D33" s="24"/>
      <c r="E33" s="24"/>
      <c r="F33" s="24"/>
      <c r="G33" s="24"/>
      <c r="H33" s="24"/>
      <c r="I33" s="24"/>
    </row>
    <row r="34" spans="1:9" x14ac:dyDescent="0.25">
      <c r="A34" s="24"/>
      <c r="B34" s="24"/>
      <c r="C34" s="24"/>
      <c r="D34" s="24"/>
      <c r="E34" s="24"/>
      <c r="F34" s="24"/>
      <c r="G34" s="24"/>
      <c r="H34" s="24"/>
      <c r="I34" s="24"/>
    </row>
  </sheetData>
  <mergeCells count="12">
    <mergeCell ref="B30:F30"/>
    <mergeCell ref="B21:F21"/>
    <mergeCell ref="B24:F24"/>
    <mergeCell ref="B27:F27"/>
    <mergeCell ref="B2:C2"/>
    <mergeCell ref="A8:A9"/>
    <mergeCell ref="B8:F8"/>
    <mergeCell ref="G8:G9"/>
    <mergeCell ref="B18:E18"/>
    <mergeCell ref="B9:F9"/>
    <mergeCell ref="B12:F12"/>
    <mergeCell ref="B15:F15"/>
  </mergeCells>
  <pageMargins left="0.70866141732283472" right="0.70866141732283472" top="0.74803149606299213" bottom="0.74803149606299213" header="0.31496062992125984" footer="0.31496062992125984"/>
  <pageSetup paperSize="9" orientation="portrait" r:id="rId1"/>
  <ignoredErrors>
    <ignoredError sqref="H24"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pageSetUpPr fitToPage="1"/>
  </sheetPr>
  <dimension ref="A1:H41"/>
  <sheetViews>
    <sheetView tabSelected="1" topLeftCell="A16" zoomScaleNormal="100" workbookViewId="0">
      <selection activeCell="F33" sqref="F33"/>
    </sheetView>
  </sheetViews>
  <sheetFormatPr defaultRowHeight="15" x14ac:dyDescent="0.25"/>
  <cols>
    <col min="1" max="1" width="4.5703125" style="5" customWidth="1"/>
    <col min="2" max="2" width="11.7109375" style="5" customWidth="1"/>
    <col min="3" max="4" width="9.140625" style="5"/>
    <col min="5" max="5" width="14.140625" style="5" customWidth="1"/>
    <col min="6" max="6" width="12.85546875" style="5" customWidth="1"/>
    <col min="7" max="7" width="12.42578125" style="5" customWidth="1"/>
    <col min="8" max="8" width="13" style="5"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6" t="s">
        <v>2</v>
      </c>
      <c r="C2" s="26"/>
      <c r="D2" s="222"/>
      <c r="E2" s="222"/>
      <c r="F2" s="222"/>
      <c r="G2" s="24"/>
      <c r="H2" s="24"/>
    </row>
    <row r="3" spans="1:8" ht="15.75" x14ac:dyDescent="0.25">
      <c r="A3" s="24"/>
      <c r="B3" s="24"/>
      <c r="C3" s="24"/>
      <c r="D3" s="24"/>
      <c r="E3" s="24"/>
      <c r="F3" s="24"/>
      <c r="G3" s="24"/>
      <c r="H3" s="24"/>
    </row>
    <row r="4" spans="1:8" ht="15.75" x14ac:dyDescent="0.25">
      <c r="A4" s="24"/>
      <c r="B4" s="287" t="s">
        <v>77</v>
      </c>
      <c r="C4" s="287"/>
      <c r="D4" s="287"/>
      <c r="E4" s="287"/>
      <c r="F4" s="287"/>
      <c r="G4" s="22" t="str">
        <f>'Pg 16 Detailed Balance Sheet'!F4</f>
        <v>20XX/20XX</v>
      </c>
      <c r="H4" s="24"/>
    </row>
    <row r="5" spans="1:8" ht="15.75" x14ac:dyDescent="0.25">
      <c r="A5" s="24"/>
      <c r="B5" s="24"/>
      <c r="C5" s="24"/>
      <c r="D5" s="24"/>
      <c r="E5" s="24"/>
      <c r="F5" s="24"/>
      <c r="G5" s="24"/>
      <c r="H5" s="24"/>
    </row>
    <row r="6" spans="1:8" ht="15.75" x14ac:dyDescent="0.25">
      <c r="A6" s="24"/>
      <c r="B6" s="59" t="s">
        <v>78</v>
      </c>
      <c r="C6" s="9"/>
      <c r="D6" s="69"/>
      <c r="E6" s="24"/>
      <c r="F6" s="24"/>
      <c r="G6" s="9"/>
      <c r="H6" s="31" t="s">
        <v>85</v>
      </c>
    </row>
    <row r="7" spans="1:8" ht="15.75" x14ac:dyDescent="0.25">
      <c r="A7" s="24"/>
      <c r="B7" s="48" t="s">
        <v>79</v>
      </c>
      <c r="C7" s="48"/>
      <c r="D7" s="48"/>
      <c r="E7" s="24"/>
      <c r="F7" s="24"/>
      <c r="G7" s="9"/>
      <c r="H7" s="220"/>
    </row>
    <row r="8" spans="1:8" ht="15.75" x14ac:dyDescent="0.25">
      <c r="A8" s="24"/>
      <c r="B8" s="48" t="s">
        <v>80</v>
      </c>
      <c r="C8" s="9"/>
      <c r="D8" s="69"/>
      <c r="E8" s="24"/>
      <c r="F8" s="24"/>
      <c r="G8" s="9"/>
      <c r="H8" s="220"/>
    </row>
    <row r="9" spans="1:8" ht="15.75" x14ac:dyDescent="0.25">
      <c r="A9" s="24"/>
      <c r="B9" s="9"/>
      <c r="C9" s="9"/>
      <c r="D9" s="69"/>
      <c r="E9" s="24"/>
      <c r="F9" s="24"/>
      <c r="G9" s="9"/>
      <c r="H9" s="24"/>
    </row>
    <row r="10" spans="1:8" ht="15.75" x14ac:dyDescent="0.25">
      <c r="A10" s="24"/>
      <c r="B10" s="48" t="s">
        <v>81</v>
      </c>
      <c r="C10" s="9"/>
      <c r="D10" s="9"/>
      <c r="E10" s="48" t="s">
        <v>107</v>
      </c>
      <c r="F10" s="24"/>
      <c r="G10" s="9"/>
      <c r="H10" s="205"/>
    </row>
    <row r="11" spans="1:8" ht="15" customHeight="1" x14ac:dyDescent="0.25">
      <c r="A11" s="24"/>
      <c r="B11" s="9"/>
      <c r="C11" s="9"/>
      <c r="D11" s="9"/>
      <c r="E11" s="48" t="s">
        <v>82</v>
      </c>
      <c r="F11" s="24"/>
      <c r="G11" s="9"/>
      <c r="H11" s="205"/>
    </row>
    <row r="12" spans="1:8" ht="15.75" x14ac:dyDescent="0.25">
      <c r="A12" s="24"/>
      <c r="B12" s="9"/>
      <c r="C12" s="9"/>
      <c r="D12" s="9"/>
      <c r="E12" s="48" t="s">
        <v>83</v>
      </c>
      <c r="F12" s="24"/>
      <c r="G12" s="9"/>
      <c r="H12" s="205"/>
    </row>
    <row r="13" spans="1:8" ht="15.75" x14ac:dyDescent="0.25">
      <c r="A13" s="24"/>
      <c r="B13" s="9"/>
      <c r="C13" s="9"/>
      <c r="D13" s="9"/>
      <c r="E13" s="48" t="s">
        <v>108</v>
      </c>
      <c r="F13" s="24"/>
      <c r="G13" s="9"/>
      <c r="H13" s="205"/>
    </row>
    <row r="14" spans="1:8" ht="15.75" x14ac:dyDescent="0.25">
      <c r="A14" s="24"/>
      <c r="B14" s="9"/>
      <c r="C14" s="9"/>
      <c r="D14" s="9"/>
      <c r="E14" s="48" t="s">
        <v>84</v>
      </c>
      <c r="F14" s="24"/>
      <c r="G14" s="9"/>
      <c r="H14" s="205"/>
    </row>
    <row r="15" spans="1:8" ht="15.75" x14ac:dyDescent="0.25">
      <c r="A15" s="24"/>
      <c r="B15" s="67"/>
      <c r="C15" s="59"/>
      <c r="D15" s="24"/>
      <c r="E15" s="24"/>
      <c r="F15" s="24"/>
      <c r="G15" s="9"/>
      <c r="H15" s="208"/>
    </row>
    <row r="16" spans="1:8" ht="15.75" customHeight="1" x14ac:dyDescent="0.25">
      <c r="A16" s="24"/>
      <c r="B16" s="70" t="s">
        <v>86</v>
      </c>
      <c r="C16" s="71"/>
      <c r="D16" s="34"/>
      <c r="E16" s="34"/>
      <c r="F16" s="34"/>
      <c r="G16" s="72"/>
      <c r="H16" s="209">
        <f>SUM(H7:H14)</f>
        <v>0</v>
      </c>
    </row>
    <row r="17" spans="1:8" ht="15" customHeight="1" x14ac:dyDescent="0.25">
      <c r="A17" s="24"/>
      <c r="B17" s="67"/>
      <c r="C17" s="61"/>
      <c r="D17" s="24"/>
      <c r="E17" s="24"/>
      <c r="F17" s="24"/>
      <c r="G17" s="9"/>
      <c r="H17" s="24"/>
    </row>
    <row r="18" spans="1:8" ht="15.75" customHeight="1" x14ac:dyDescent="0.25">
      <c r="A18" s="24"/>
      <c r="B18" s="59" t="s">
        <v>47</v>
      </c>
      <c r="C18" s="9"/>
      <c r="D18" s="69"/>
      <c r="E18" s="69"/>
      <c r="F18" s="69"/>
      <c r="G18" s="9"/>
      <c r="H18" s="24"/>
    </row>
    <row r="19" spans="1:8" ht="15" customHeight="1" x14ac:dyDescent="0.25">
      <c r="A19" s="24"/>
      <c r="B19" s="269" t="s">
        <v>87</v>
      </c>
      <c r="C19" s="269"/>
      <c r="D19" s="9"/>
      <c r="E19" s="48" t="s">
        <v>88</v>
      </c>
      <c r="F19" s="48"/>
      <c r="G19" s="9"/>
      <c r="H19" s="205"/>
    </row>
    <row r="20" spans="1:8" ht="15" customHeight="1" x14ac:dyDescent="0.25">
      <c r="A20" s="24"/>
      <c r="B20" s="73"/>
      <c r="C20" s="48"/>
      <c r="D20" s="9"/>
      <c r="E20" s="48" t="s">
        <v>89</v>
      </c>
      <c r="F20" s="48"/>
      <c r="G20" s="9"/>
      <c r="H20" s="205"/>
    </row>
    <row r="21" spans="1:8" ht="15" customHeight="1" x14ac:dyDescent="0.25">
      <c r="A21" s="24"/>
      <c r="B21" s="9"/>
      <c r="C21" s="9"/>
      <c r="D21" s="9"/>
      <c r="E21" s="69"/>
      <c r="F21" s="69"/>
      <c r="G21" s="9"/>
      <c r="H21" s="208"/>
    </row>
    <row r="22" spans="1:8" ht="15.75" customHeight="1" x14ac:dyDescent="0.25">
      <c r="A22" s="24"/>
      <c r="B22" s="48" t="s">
        <v>90</v>
      </c>
      <c r="C22" s="9"/>
      <c r="D22" s="9"/>
      <c r="E22" s="48" t="s">
        <v>91</v>
      </c>
      <c r="F22" s="69"/>
      <c r="G22" s="9"/>
      <c r="H22" s="205"/>
    </row>
    <row r="23" spans="1:8" ht="15.75" x14ac:dyDescent="0.25">
      <c r="A23" s="24"/>
      <c r="B23" s="9"/>
      <c r="C23" s="9"/>
      <c r="D23" s="9"/>
      <c r="E23" s="48" t="s">
        <v>56</v>
      </c>
      <c r="F23" s="69"/>
      <c r="G23" s="9"/>
      <c r="H23" s="205"/>
    </row>
    <row r="24" spans="1:8" ht="15.75" x14ac:dyDescent="0.25">
      <c r="A24" s="24"/>
      <c r="B24" s="9"/>
      <c r="C24" s="9"/>
      <c r="D24" s="9"/>
      <c r="E24" s="48" t="s">
        <v>92</v>
      </c>
      <c r="F24" s="69"/>
      <c r="G24" s="9"/>
      <c r="H24" s="205"/>
    </row>
    <row r="25" spans="1:8" ht="15.75" x14ac:dyDescent="0.25">
      <c r="A25" s="24"/>
      <c r="B25" s="9"/>
      <c r="C25" s="9"/>
      <c r="D25" s="9"/>
      <c r="E25" s="48" t="s">
        <v>93</v>
      </c>
      <c r="F25" s="69"/>
      <c r="G25" s="9"/>
      <c r="H25" s="205"/>
    </row>
    <row r="26" spans="1:8" ht="15.75" x14ac:dyDescent="0.25">
      <c r="A26" s="24"/>
      <c r="B26" s="9"/>
      <c r="C26" s="9"/>
      <c r="D26" s="9"/>
      <c r="E26" s="48" t="s">
        <v>94</v>
      </c>
      <c r="F26" s="48"/>
      <c r="G26" s="9"/>
      <c r="H26" s="205"/>
    </row>
    <row r="27" spans="1:8" ht="15.75" x14ac:dyDescent="0.25">
      <c r="A27" s="24"/>
      <c r="B27" s="9"/>
      <c r="C27" s="9"/>
      <c r="D27" s="9"/>
      <c r="E27" s="69"/>
      <c r="F27" s="69"/>
      <c r="G27" s="9"/>
      <c r="H27" s="208"/>
    </row>
    <row r="28" spans="1:8" ht="15.75" x14ac:dyDescent="0.25">
      <c r="A28" s="24"/>
      <c r="B28" s="48" t="s">
        <v>95</v>
      </c>
      <c r="C28" s="9"/>
      <c r="D28" s="9"/>
      <c r="E28" s="217" t="s">
        <v>460</v>
      </c>
      <c r="F28" s="69"/>
      <c r="G28" s="9"/>
      <c r="H28" s="205"/>
    </row>
    <row r="29" spans="1:8" ht="15.75" x14ac:dyDescent="0.25">
      <c r="A29" s="24"/>
      <c r="B29" s="217"/>
      <c r="C29" s="219"/>
      <c r="D29" s="219"/>
      <c r="E29" s="217" t="s">
        <v>461</v>
      </c>
      <c r="F29" s="218"/>
      <c r="G29" s="219"/>
      <c r="H29" s="205"/>
    </row>
    <row r="30" spans="1:8" ht="15.75" x14ac:dyDescent="0.25">
      <c r="A30" s="24"/>
      <c r="B30" s="217"/>
      <c r="C30" s="219"/>
      <c r="D30" s="219"/>
      <c r="E30" s="217" t="s">
        <v>462</v>
      </c>
      <c r="F30" s="218"/>
      <c r="G30" s="219"/>
      <c r="H30" s="205"/>
    </row>
    <row r="31" spans="1:8" ht="15.75" x14ac:dyDescent="0.25">
      <c r="A31" s="24"/>
      <c r="B31" s="9"/>
      <c r="C31" s="9"/>
      <c r="D31" s="9"/>
      <c r="E31" s="217" t="s">
        <v>463</v>
      </c>
      <c r="F31" s="69"/>
      <c r="G31" s="9"/>
      <c r="H31" s="205"/>
    </row>
    <row r="32" spans="1:8" ht="15.75" x14ac:dyDescent="0.25">
      <c r="A32" s="24"/>
      <c r="B32" s="9"/>
      <c r="C32" s="9"/>
      <c r="D32" s="9"/>
      <c r="E32" s="69"/>
      <c r="F32" s="69"/>
      <c r="G32" s="9"/>
      <c r="H32" s="208"/>
    </row>
    <row r="33" spans="1:8" ht="15.75" x14ac:dyDescent="0.25">
      <c r="A33" s="24"/>
      <c r="B33" s="48" t="s">
        <v>96</v>
      </c>
      <c r="C33" s="9"/>
      <c r="D33" s="9"/>
      <c r="E33" s="48" t="s">
        <v>97</v>
      </c>
      <c r="F33" s="69"/>
      <c r="G33" s="9"/>
      <c r="H33" s="205"/>
    </row>
    <row r="34" spans="1:8" ht="15.75" x14ac:dyDescent="0.25">
      <c r="A34" s="24"/>
      <c r="B34" s="9"/>
      <c r="C34" s="9"/>
      <c r="D34" s="288"/>
      <c r="E34" s="288"/>
      <c r="F34" s="288"/>
      <c r="G34" s="9"/>
      <c r="H34" s="208"/>
    </row>
    <row r="35" spans="1:8" ht="15.75" x14ac:dyDescent="0.25">
      <c r="A35" s="24"/>
      <c r="B35" s="74" t="s">
        <v>16</v>
      </c>
      <c r="C35" s="75"/>
      <c r="D35" s="289"/>
      <c r="E35" s="289"/>
      <c r="F35" s="289"/>
      <c r="G35" s="72"/>
      <c r="H35" s="209">
        <f>SUM(H19:H34)</f>
        <v>0</v>
      </c>
    </row>
    <row r="36" spans="1:8" ht="15.75" x14ac:dyDescent="0.25">
      <c r="A36" s="24"/>
      <c r="B36" s="24"/>
      <c r="C36" s="24"/>
      <c r="D36" s="24"/>
      <c r="E36" s="24"/>
      <c r="F36" s="24"/>
      <c r="G36" s="9"/>
      <c r="H36" s="208"/>
    </row>
    <row r="37" spans="1:8" ht="15.75" x14ac:dyDescent="0.25">
      <c r="A37" s="24"/>
      <c r="B37" s="74" t="s">
        <v>98</v>
      </c>
      <c r="C37" s="76"/>
      <c r="D37" s="75"/>
      <c r="E37" s="75"/>
      <c r="F37" s="75"/>
      <c r="G37" s="72"/>
      <c r="H37" s="210">
        <f>SUM('Pg 17 Financial Report Parents'!H16-'Pg 17 Financial Report Parents'!H35)</f>
        <v>0</v>
      </c>
    </row>
    <row r="38" spans="1:8" ht="15.75" x14ac:dyDescent="0.25">
      <c r="A38" s="24"/>
      <c r="B38" s="9"/>
      <c r="C38" s="9"/>
      <c r="D38" s="9"/>
      <c r="E38" s="9"/>
      <c r="F38" s="9"/>
      <c r="G38" s="9"/>
      <c r="H38" s="24"/>
    </row>
    <row r="39" spans="1:8" ht="15.75" x14ac:dyDescent="0.25">
      <c r="B39" s="58"/>
      <c r="H39" s="12"/>
    </row>
    <row r="40" spans="1:8" ht="15.75" x14ac:dyDescent="0.25">
      <c r="F40" s="12"/>
    </row>
    <row r="41" spans="1:8" ht="15.75" x14ac:dyDescent="0.25">
      <c r="F41" s="12"/>
    </row>
  </sheetData>
  <mergeCells count="4">
    <mergeCell ref="B4:F4"/>
    <mergeCell ref="D34:F34"/>
    <mergeCell ref="D35:F35"/>
    <mergeCell ref="B19:C19"/>
  </mergeCells>
  <pageMargins left="0.70866141732283472" right="0.70866141732283472" top="0.74803149606299213" bottom="0.74803149606299213" header="0.31496062992125984" footer="0.31496062992125984"/>
  <pageSetup paperSize="9" orientation="portrait" r:id="rId1"/>
  <headerFooter>
    <oddFooter>&amp;C&amp;"Times New Roman,Regular"&amp;12Page 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51"/>
  <sheetViews>
    <sheetView zoomScaleNormal="100" workbookViewId="0">
      <selection activeCell="J31" sqref="J31"/>
    </sheetView>
  </sheetViews>
  <sheetFormatPr defaultRowHeight="15" x14ac:dyDescent="0.25"/>
  <cols>
    <col min="1" max="1" width="4" style="5" customWidth="1"/>
    <col min="2" max="2" width="11.7109375" style="5" customWidth="1"/>
    <col min="3" max="4" width="9.140625" style="5"/>
    <col min="5" max="5" width="14.140625" style="5" customWidth="1"/>
    <col min="6" max="6" width="12.85546875" style="5" customWidth="1"/>
    <col min="7" max="7" width="14.140625" style="5" bestFit="1" customWidth="1"/>
    <col min="8" max="8" width="11.7109375" style="5"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4"/>
      <c r="C2" s="24"/>
      <c r="D2" s="24"/>
      <c r="E2" s="24"/>
      <c r="F2" s="24"/>
      <c r="G2" s="24"/>
      <c r="H2" s="24"/>
    </row>
    <row r="3" spans="1:8" ht="15.75" x14ac:dyDescent="0.25">
      <c r="A3" s="24"/>
      <c r="B3" s="221" t="s">
        <v>2</v>
      </c>
      <c r="C3" s="221"/>
      <c r="D3" s="221"/>
      <c r="E3" s="219"/>
      <c r="F3" s="219"/>
      <c r="G3" s="24"/>
      <c r="H3" s="24"/>
    </row>
    <row r="4" spans="1:8" ht="15.75" x14ac:dyDescent="0.25">
      <c r="A4" s="24"/>
      <c r="B4" s="24"/>
      <c r="C4" s="24"/>
      <c r="D4" s="24"/>
      <c r="E4" s="24"/>
      <c r="F4" s="24"/>
      <c r="G4" s="24"/>
      <c r="H4" s="24"/>
    </row>
    <row r="5" spans="1:8" ht="15.75" x14ac:dyDescent="0.25">
      <c r="A5" s="24"/>
      <c r="B5" s="24"/>
      <c r="C5" s="24"/>
      <c r="D5" s="24"/>
      <c r="E5" s="24"/>
      <c r="F5" s="24"/>
      <c r="G5" s="24"/>
      <c r="H5" s="24"/>
    </row>
    <row r="6" spans="1:8" ht="15.75" x14ac:dyDescent="0.25">
      <c r="A6" s="24"/>
      <c r="B6" s="287" t="s">
        <v>77</v>
      </c>
      <c r="C6" s="287"/>
      <c r="D6" s="287"/>
      <c r="E6" s="287"/>
      <c r="F6" s="287"/>
      <c r="G6" s="22" t="str">
        <f>'Pg 16 Detailed Balance Sheet'!F4</f>
        <v>20XX/20XX</v>
      </c>
      <c r="H6" s="24"/>
    </row>
    <row r="7" spans="1:8" ht="15.75" x14ac:dyDescent="0.25">
      <c r="A7" s="24"/>
      <c r="B7" s="24"/>
      <c r="C7" s="24"/>
      <c r="D7" s="24"/>
      <c r="E7" s="24"/>
      <c r="F7" s="24"/>
      <c r="G7" s="24"/>
      <c r="H7" s="24"/>
    </row>
    <row r="8" spans="1:8" ht="15.75" x14ac:dyDescent="0.25">
      <c r="A8" s="24"/>
      <c r="B8" s="24"/>
      <c r="C8" s="24"/>
      <c r="D8" s="24"/>
      <c r="E8" s="24"/>
      <c r="F8" s="24"/>
      <c r="G8" s="24"/>
      <c r="H8" s="24"/>
    </row>
    <row r="9" spans="1:8" ht="15.75" x14ac:dyDescent="0.25">
      <c r="A9" s="24"/>
      <c r="B9" s="59" t="s">
        <v>99</v>
      </c>
      <c r="C9" s="9"/>
      <c r="D9" s="9"/>
      <c r="E9" s="9"/>
      <c r="F9" s="9"/>
      <c r="G9" s="104"/>
      <c r="H9" s="104"/>
    </row>
    <row r="10" spans="1:8" ht="15.75" x14ac:dyDescent="0.25">
      <c r="A10" s="24"/>
      <c r="B10" s="59"/>
      <c r="C10" s="9"/>
      <c r="D10" s="9"/>
      <c r="E10" s="9"/>
      <c r="F10" s="9"/>
      <c r="G10" s="104"/>
      <c r="H10" s="104"/>
    </row>
    <row r="11" spans="1:8" ht="15.75" x14ac:dyDescent="0.25">
      <c r="A11" s="24"/>
      <c r="B11" s="9"/>
      <c r="C11" s="9"/>
      <c r="D11" s="9"/>
      <c r="E11" s="9"/>
      <c r="F11" s="9"/>
      <c r="G11" s="104"/>
      <c r="H11" s="104"/>
    </row>
    <row r="12" spans="1:8" ht="15.75" x14ac:dyDescent="0.25">
      <c r="A12" s="24"/>
      <c r="B12" s="48" t="s">
        <v>78</v>
      </c>
      <c r="C12" s="9"/>
      <c r="D12" s="48"/>
      <c r="E12" s="48" t="s">
        <v>458</v>
      </c>
      <c r="F12" s="9"/>
      <c r="G12" s="104"/>
      <c r="H12" s="223"/>
    </row>
    <row r="13" spans="1:8" ht="15.75" customHeight="1" x14ac:dyDescent="0.25">
      <c r="A13" s="9"/>
      <c r="B13" s="9"/>
      <c r="C13" s="9"/>
      <c r="D13" s="9"/>
      <c r="E13" s="48" t="s">
        <v>456</v>
      </c>
      <c r="F13" s="9"/>
      <c r="G13" s="104"/>
      <c r="H13" s="224"/>
    </row>
    <row r="14" spans="1:8" ht="15" customHeight="1" x14ac:dyDescent="0.25">
      <c r="A14" s="9"/>
      <c r="B14" s="9"/>
      <c r="C14" s="9"/>
      <c r="D14" s="9"/>
      <c r="E14" s="9"/>
      <c r="F14" s="9"/>
      <c r="G14" s="104"/>
      <c r="H14" s="208">
        <f>SUM(H12:H13)</f>
        <v>0</v>
      </c>
    </row>
    <row r="15" spans="1:8" ht="15.75" customHeight="1" x14ac:dyDescent="0.25">
      <c r="A15" s="290"/>
      <c r="B15" s="48" t="s">
        <v>100</v>
      </c>
      <c r="C15" s="48"/>
      <c r="D15" s="48"/>
      <c r="E15" s="193" t="s">
        <v>459</v>
      </c>
      <c r="F15" s="48"/>
      <c r="G15" s="104"/>
      <c r="H15" s="225"/>
    </row>
    <row r="16" spans="1:8" ht="15.75" customHeight="1" x14ac:dyDescent="0.25">
      <c r="A16" s="290"/>
      <c r="B16" s="193"/>
      <c r="C16" s="193"/>
      <c r="D16" s="193"/>
      <c r="E16" s="193" t="s">
        <v>457</v>
      </c>
      <c r="F16" s="193"/>
      <c r="G16" s="194"/>
      <c r="H16" s="226"/>
    </row>
    <row r="17" spans="1:8" ht="15.75" customHeight="1" x14ac:dyDescent="0.25">
      <c r="A17" s="290"/>
      <c r="B17" s="193"/>
      <c r="C17" s="193"/>
      <c r="D17" s="193"/>
      <c r="E17" s="194"/>
      <c r="F17" s="193"/>
      <c r="G17" s="194"/>
      <c r="H17" s="208">
        <f>SUM(H15:H16)</f>
        <v>0</v>
      </c>
    </row>
    <row r="18" spans="1:8" ht="15.75" customHeight="1" x14ac:dyDescent="0.25">
      <c r="A18" s="290"/>
      <c r="B18" s="193"/>
      <c r="C18" s="193"/>
      <c r="D18" s="193"/>
      <c r="E18" s="193"/>
      <c r="F18" s="193"/>
      <c r="G18" s="194"/>
      <c r="H18" s="192"/>
    </row>
    <row r="19" spans="1:8" ht="15" customHeight="1" x14ac:dyDescent="0.25">
      <c r="A19" s="290"/>
      <c r="B19" s="9"/>
      <c r="C19" s="9"/>
      <c r="D19" s="9"/>
      <c r="E19" s="9"/>
      <c r="F19" s="9"/>
      <c r="G19" s="9"/>
      <c r="H19" s="9"/>
    </row>
    <row r="20" spans="1:8" ht="15.75" customHeight="1" x14ac:dyDescent="0.25">
      <c r="A20" s="290"/>
      <c r="B20" s="291" t="s">
        <v>98</v>
      </c>
      <c r="C20" s="292"/>
      <c r="D20" s="292"/>
      <c r="E20" s="292"/>
      <c r="F20" s="75"/>
      <c r="G20" s="72"/>
      <c r="H20" s="211">
        <f>SUM(H14-H17)</f>
        <v>0</v>
      </c>
    </row>
    <row r="21" spans="1:8" ht="15" customHeight="1" x14ac:dyDescent="0.25">
      <c r="A21" s="9"/>
      <c r="B21" s="9"/>
      <c r="C21" s="9"/>
      <c r="D21" s="9"/>
      <c r="E21" s="9"/>
      <c r="F21" s="9"/>
      <c r="G21" s="9"/>
      <c r="H21" s="9"/>
    </row>
    <row r="22" spans="1:8" ht="15" customHeight="1" x14ac:dyDescent="0.25">
      <c r="A22" s="9"/>
      <c r="B22" s="9"/>
      <c r="C22" s="9"/>
      <c r="D22" s="9"/>
      <c r="E22" s="9"/>
      <c r="F22" s="9"/>
      <c r="G22" s="9"/>
      <c r="H22" s="9"/>
    </row>
    <row r="23" spans="1:8" ht="15" customHeight="1" x14ac:dyDescent="0.25">
      <c r="A23" s="9"/>
      <c r="B23" s="9"/>
      <c r="C23" s="9"/>
      <c r="D23" s="9"/>
      <c r="E23" s="9"/>
      <c r="F23" s="9"/>
      <c r="G23" s="9"/>
      <c r="H23" s="9"/>
    </row>
    <row r="24" spans="1:8" ht="15.75" customHeight="1" x14ac:dyDescent="0.25">
      <c r="A24" s="9"/>
      <c r="B24" s="9"/>
      <c r="C24" s="9"/>
      <c r="D24" s="9"/>
      <c r="E24" s="9"/>
      <c r="F24" s="9"/>
      <c r="G24" s="9"/>
      <c r="H24" s="9"/>
    </row>
    <row r="25" spans="1:8" ht="15" customHeight="1" x14ac:dyDescent="0.25">
      <c r="A25" s="9"/>
      <c r="B25" s="9"/>
      <c r="C25" s="9"/>
      <c r="D25" s="9"/>
      <c r="E25" s="9"/>
      <c r="F25" s="9"/>
      <c r="G25" s="9"/>
      <c r="H25" s="9"/>
    </row>
    <row r="26" spans="1:8" ht="15.75" customHeight="1" x14ac:dyDescent="0.25">
      <c r="A26" s="9"/>
      <c r="B26" s="9"/>
      <c r="C26" s="9"/>
      <c r="D26" s="9"/>
      <c r="E26" s="9"/>
      <c r="F26" s="9"/>
      <c r="G26" s="9"/>
      <c r="H26" s="9"/>
    </row>
    <row r="27" spans="1:8" ht="15.75" customHeight="1" x14ac:dyDescent="0.25">
      <c r="A27" s="9"/>
      <c r="B27" s="9"/>
      <c r="C27" s="9"/>
      <c r="D27" s="9"/>
      <c r="E27" s="9"/>
      <c r="F27" s="9"/>
      <c r="G27" s="9"/>
      <c r="H27" s="9"/>
    </row>
    <row r="28" spans="1:8" ht="15" customHeight="1" x14ac:dyDescent="0.25">
      <c r="A28" s="61"/>
      <c r="B28" s="9"/>
      <c r="C28" s="9"/>
      <c r="D28" s="9"/>
      <c r="E28" s="9"/>
      <c r="F28" s="9"/>
      <c r="G28" s="9"/>
      <c r="H28" s="9"/>
    </row>
    <row r="29" spans="1:8" ht="15" customHeight="1" x14ac:dyDescent="0.25">
      <c r="A29" s="24"/>
      <c r="B29" s="79"/>
      <c r="C29" s="61"/>
      <c r="D29" s="24"/>
      <c r="E29" s="24"/>
      <c r="F29" s="24"/>
      <c r="G29" s="24"/>
      <c r="H29" s="9"/>
    </row>
    <row r="30" spans="1:8" ht="15" customHeight="1" x14ac:dyDescent="0.25">
      <c r="A30" s="24"/>
      <c r="B30" s="59"/>
      <c r="C30" s="9"/>
      <c r="D30" s="288"/>
      <c r="E30" s="288"/>
      <c r="F30" s="288"/>
      <c r="G30" s="24"/>
      <c r="H30" s="9"/>
    </row>
    <row r="31" spans="1:8" ht="15" customHeight="1" x14ac:dyDescent="0.25">
      <c r="A31" s="24"/>
      <c r="B31" s="9"/>
      <c r="C31" s="9"/>
      <c r="D31" s="288"/>
      <c r="E31" s="288"/>
      <c r="F31" s="288"/>
      <c r="G31" s="24"/>
      <c r="H31" s="9"/>
    </row>
    <row r="32" spans="1:8" ht="15.75" x14ac:dyDescent="0.25">
      <c r="A32" s="24"/>
      <c r="B32" s="9"/>
      <c r="C32" s="9"/>
      <c r="D32" s="9"/>
      <c r="E32" s="9"/>
      <c r="F32" s="9"/>
      <c r="G32" s="9"/>
      <c r="H32" s="24"/>
    </row>
    <row r="33" spans="1:8" ht="15.75" x14ac:dyDescent="0.25">
      <c r="A33" s="24"/>
      <c r="B33" s="9"/>
      <c r="C33" s="9"/>
      <c r="D33" s="9"/>
      <c r="E33" s="9"/>
      <c r="F33" s="9"/>
      <c r="G33" s="9"/>
      <c r="H33" s="24"/>
    </row>
    <row r="34" spans="1:8" ht="15.75" x14ac:dyDescent="0.25">
      <c r="A34" s="24"/>
      <c r="B34" s="9"/>
      <c r="C34" s="9"/>
      <c r="D34" s="9"/>
      <c r="E34" s="9"/>
      <c r="F34" s="9"/>
      <c r="G34" s="9"/>
      <c r="H34" s="24"/>
    </row>
    <row r="35" spans="1:8" ht="15.75" x14ac:dyDescent="0.25">
      <c r="A35" s="24"/>
      <c r="B35" s="9"/>
      <c r="C35" s="9"/>
      <c r="D35" s="9"/>
      <c r="E35" s="9"/>
      <c r="F35" s="9"/>
      <c r="G35" s="9"/>
      <c r="H35" s="24"/>
    </row>
    <row r="36" spans="1:8" ht="15.75" x14ac:dyDescent="0.25">
      <c r="A36" s="24"/>
      <c r="B36" s="9"/>
      <c r="C36" s="9"/>
      <c r="D36" s="9"/>
      <c r="E36" s="9"/>
      <c r="F36" s="9"/>
      <c r="G36" s="9"/>
      <c r="H36" s="24"/>
    </row>
    <row r="37" spans="1:8" ht="15.75" x14ac:dyDescent="0.25">
      <c r="A37" s="24"/>
      <c r="B37" s="9"/>
      <c r="C37" s="9"/>
      <c r="D37" s="9"/>
      <c r="E37" s="9"/>
      <c r="F37" s="9"/>
      <c r="G37" s="9"/>
      <c r="H37" s="24"/>
    </row>
    <row r="38" spans="1:8" ht="15.75" x14ac:dyDescent="0.25">
      <c r="A38" s="24"/>
      <c r="B38" s="9"/>
      <c r="C38" s="9"/>
      <c r="D38" s="9"/>
      <c r="E38" s="9"/>
      <c r="F38" s="9"/>
      <c r="G38" s="9"/>
      <c r="H38" s="24"/>
    </row>
    <row r="39" spans="1:8" ht="15.75" x14ac:dyDescent="0.25">
      <c r="A39" s="24"/>
      <c r="B39" s="9"/>
      <c r="C39" s="9"/>
      <c r="D39" s="9"/>
      <c r="E39" s="9"/>
      <c r="F39" s="9"/>
      <c r="G39" s="9"/>
      <c r="H39" s="24"/>
    </row>
    <row r="40" spans="1:8" ht="15.75" x14ac:dyDescent="0.25">
      <c r="A40" s="24"/>
      <c r="B40" s="9"/>
      <c r="C40" s="9"/>
      <c r="D40" s="9"/>
      <c r="E40" s="9"/>
      <c r="F40" s="9"/>
      <c r="G40" s="9"/>
      <c r="H40" s="24"/>
    </row>
    <row r="41" spans="1:8" ht="15.75" x14ac:dyDescent="0.25">
      <c r="A41" s="12"/>
      <c r="H41" s="12"/>
    </row>
    <row r="42" spans="1:8" ht="15.75" x14ac:dyDescent="0.25">
      <c r="A42" s="12"/>
      <c r="H42" s="12"/>
    </row>
    <row r="43" spans="1:8" ht="15.75" x14ac:dyDescent="0.25">
      <c r="A43" s="12"/>
      <c r="H43" s="12"/>
    </row>
    <row r="44" spans="1:8" ht="15.75" x14ac:dyDescent="0.25">
      <c r="A44" s="12"/>
      <c r="H44" s="12"/>
    </row>
    <row r="45" spans="1:8" ht="15.75" x14ac:dyDescent="0.25">
      <c r="A45" s="12"/>
      <c r="H45" s="12"/>
    </row>
    <row r="46" spans="1:8" ht="15.75" x14ac:dyDescent="0.25">
      <c r="A46" s="12"/>
      <c r="H46" s="12"/>
    </row>
    <row r="47" spans="1:8" ht="15.75" x14ac:dyDescent="0.25">
      <c r="A47" s="12"/>
      <c r="B47" s="77"/>
      <c r="C47" s="12"/>
      <c r="D47" s="12"/>
      <c r="E47" s="12"/>
      <c r="F47" s="12"/>
      <c r="G47" s="12"/>
      <c r="H47" s="12"/>
    </row>
    <row r="48" spans="1:8" ht="15.75" x14ac:dyDescent="0.25">
      <c r="A48" s="12"/>
      <c r="B48" s="78"/>
      <c r="C48" s="12"/>
      <c r="D48" s="12"/>
      <c r="E48" s="12"/>
      <c r="F48" s="12"/>
      <c r="G48" s="12"/>
      <c r="H48" s="12"/>
    </row>
    <row r="49" spans="6:8" ht="15.75" x14ac:dyDescent="0.25">
      <c r="F49" s="12"/>
      <c r="H49" s="12"/>
    </row>
    <row r="50" spans="6:8" ht="15.75" x14ac:dyDescent="0.25">
      <c r="F50" s="12"/>
    </row>
    <row r="51" spans="6:8" ht="15.75" x14ac:dyDescent="0.25">
      <c r="F51" s="12"/>
    </row>
  </sheetData>
  <mergeCells count="5">
    <mergeCell ref="B6:F6"/>
    <mergeCell ref="D30:F30"/>
    <mergeCell ref="D31:F31"/>
    <mergeCell ref="A15:A20"/>
    <mergeCell ref="B20:E20"/>
  </mergeCells>
  <pageMargins left="0.70866141732283472" right="0.70866141732283472" top="0.74803149606299213" bottom="0.74803149606299213" header="0.31496062992125984" footer="0.31496062992125984"/>
  <pageSetup paperSize="9" orientation="portrait" r:id="rId1"/>
  <headerFooter>
    <oddFooter>&amp;C&amp;"Times New Roman,Regular"&amp;12Page 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pageSetUpPr fitToPage="1"/>
  </sheetPr>
  <dimension ref="A1:K33"/>
  <sheetViews>
    <sheetView zoomScaleNormal="100" workbookViewId="0">
      <selection activeCell="P9" sqref="P9"/>
    </sheetView>
  </sheetViews>
  <sheetFormatPr defaultRowHeight="15.75" x14ac:dyDescent="0.25"/>
  <cols>
    <col min="1" max="1" width="8.28515625" style="12" customWidth="1"/>
    <col min="2" max="2" width="12.5703125" style="12" bestFit="1" customWidth="1"/>
    <col min="3" max="3" width="9.140625" style="12"/>
    <col min="4" max="4" width="11.28515625" style="12" customWidth="1"/>
    <col min="5" max="16384" width="9.140625" style="12"/>
  </cols>
  <sheetData>
    <row r="1" spans="1:10" ht="18.75" x14ac:dyDescent="0.3">
      <c r="A1" s="34"/>
      <c r="B1" s="2" t="str">
        <f>E4</f>
        <v>Enter School Name Here</v>
      </c>
      <c r="C1" s="3"/>
      <c r="D1" s="3"/>
      <c r="E1" s="35"/>
      <c r="F1" s="35"/>
      <c r="G1" s="35"/>
      <c r="H1" s="35"/>
      <c r="I1" s="35"/>
      <c r="J1" s="35"/>
    </row>
    <row r="2" spans="1:10" ht="18.75" x14ac:dyDescent="0.3">
      <c r="A2" s="16"/>
      <c r="B2" s="239" t="s">
        <v>3</v>
      </c>
      <c r="C2" s="239"/>
      <c r="D2" s="239"/>
      <c r="E2" s="15"/>
      <c r="F2" s="15"/>
      <c r="G2" s="15"/>
      <c r="H2" s="15"/>
      <c r="I2" s="15"/>
      <c r="J2" s="23"/>
    </row>
    <row r="3" spans="1:10" ht="18.75" x14ac:dyDescent="0.3">
      <c r="A3" s="16"/>
      <c r="B3" s="14"/>
      <c r="C3" s="15"/>
      <c r="D3" s="15"/>
      <c r="E3" s="15"/>
      <c r="F3" s="15"/>
      <c r="G3" s="15"/>
      <c r="H3" s="15"/>
      <c r="I3" s="15"/>
      <c r="J3" s="23"/>
    </row>
    <row r="4" spans="1:10" ht="19.5" thickBot="1" x14ac:dyDescent="0.35">
      <c r="A4" s="107"/>
      <c r="B4" s="242" t="s">
        <v>4</v>
      </c>
      <c r="C4" s="242"/>
      <c r="D4" s="106"/>
      <c r="E4" s="112" t="s">
        <v>376</v>
      </c>
      <c r="F4" s="112"/>
      <c r="G4" s="112"/>
      <c r="H4" s="112"/>
      <c r="I4" s="112"/>
      <c r="J4" s="23"/>
    </row>
    <row r="5" spans="1:10" ht="18.75" x14ac:dyDescent="0.3">
      <c r="A5" s="107"/>
      <c r="B5" s="106"/>
      <c r="C5" s="106"/>
      <c r="D5" s="106"/>
      <c r="E5" s="106"/>
      <c r="F5" s="106"/>
      <c r="G5" s="106"/>
      <c r="H5" s="106"/>
      <c r="I5" s="106"/>
      <c r="J5" s="23"/>
    </row>
    <row r="6" spans="1:10" ht="18.75" x14ac:dyDescent="0.3">
      <c r="A6" s="107"/>
      <c r="B6" s="237" t="s">
        <v>5</v>
      </c>
      <c r="C6" s="237"/>
      <c r="D6" s="106"/>
      <c r="E6" s="106"/>
      <c r="F6" s="240"/>
      <c r="G6" s="240"/>
      <c r="H6" s="240"/>
      <c r="I6" s="240"/>
      <c r="J6" s="23"/>
    </row>
    <row r="7" spans="1:10" ht="18.75" x14ac:dyDescent="0.3">
      <c r="A7" s="107"/>
      <c r="B7" s="107"/>
      <c r="C7" s="107"/>
      <c r="D7" s="107"/>
      <c r="E7" s="107"/>
      <c r="F7" s="240"/>
      <c r="G7" s="240"/>
      <c r="H7" s="240"/>
      <c r="I7" s="240"/>
      <c r="J7" s="23"/>
    </row>
    <row r="8" spans="1:10" ht="18.75" x14ac:dyDescent="0.3">
      <c r="A8" s="107"/>
      <c r="B8" s="106"/>
      <c r="C8" s="106"/>
      <c r="D8" s="106"/>
      <c r="E8" s="106"/>
      <c r="F8" s="106"/>
      <c r="G8" s="105"/>
      <c r="H8" s="105"/>
      <c r="I8" s="105"/>
      <c r="J8" s="23"/>
    </row>
    <row r="9" spans="1:10" ht="19.5" thickBot="1" x14ac:dyDescent="0.35">
      <c r="A9" s="107"/>
      <c r="B9" s="237" t="s">
        <v>6</v>
      </c>
      <c r="C9" s="237"/>
      <c r="D9" s="237"/>
      <c r="E9" s="237"/>
      <c r="F9" s="240"/>
      <c r="G9" s="240"/>
      <c r="H9" s="240"/>
      <c r="I9" s="240"/>
      <c r="J9" s="23"/>
    </row>
    <row r="10" spans="1:10" ht="18.75" x14ac:dyDescent="0.3">
      <c r="A10" s="107"/>
      <c r="B10" s="237"/>
      <c r="C10" s="237"/>
      <c r="D10" s="237"/>
      <c r="E10" s="237"/>
      <c r="F10" s="243"/>
      <c r="G10" s="243"/>
      <c r="H10" s="243"/>
      <c r="I10" s="243"/>
      <c r="J10" s="23"/>
    </row>
    <row r="11" spans="1:10" ht="18.75" x14ac:dyDescent="0.3">
      <c r="A11" s="107"/>
      <c r="B11" s="237" t="s">
        <v>384</v>
      </c>
      <c r="C11" s="237"/>
      <c r="D11" s="237"/>
      <c r="E11" s="237"/>
      <c r="F11" s="240"/>
      <c r="G11" s="240"/>
      <c r="H11" s="240"/>
      <c r="I11" s="240"/>
      <c r="J11" s="23"/>
    </row>
    <row r="12" spans="1:10" ht="18.75" x14ac:dyDescent="0.3">
      <c r="A12" s="107"/>
      <c r="B12" s="106"/>
      <c r="C12" s="106"/>
      <c r="D12" s="106"/>
      <c r="E12" s="106"/>
      <c r="F12" s="106"/>
      <c r="G12" s="106"/>
      <c r="H12" s="106"/>
      <c r="I12" s="106"/>
      <c r="J12" s="23"/>
    </row>
    <row r="13" spans="1:10" ht="18.75" x14ac:dyDescent="0.3">
      <c r="A13" s="107"/>
      <c r="B13" s="237" t="s">
        <v>117</v>
      </c>
      <c r="C13" s="237"/>
      <c r="D13" s="237"/>
      <c r="E13" s="237"/>
      <c r="F13" s="240"/>
      <c r="G13" s="240"/>
      <c r="H13" s="240"/>
      <c r="I13" s="240"/>
      <c r="J13" s="23"/>
    </row>
    <row r="14" spans="1:10" ht="18.75" x14ac:dyDescent="0.3">
      <c r="A14" s="107"/>
      <c r="B14" s="106"/>
      <c r="C14" s="106"/>
      <c r="D14" s="106"/>
      <c r="E14" s="106"/>
      <c r="F14" s="106"/>
      <c r="G14" s="105"/>
      <c r="H14" s="105"/>
      <c r="I14" s="105"/>
      <c r="J14" s="23"/>
    </row>
    <row r="15" spans="1:10" ht="18.75" x14ac:dyDescent="0.3">
      <c r="A15" s="107"/>
      <c r="B15" s="106" t="s">
        <v>7</v>
      </c>
      <c r="C15" s="106"/>
      <c r="D15" s="106"/>
      <c r="E15" s="106" t="s">
        <v>8</v>
      </c>
      <c r="F15" s="240"/>
      <c r="G15" s="240"/>
      <c r="H15" s="240"/>
      <c r="I15" s="240"/>
      <c r="J15" s="23"/>
    </row>
    <row r="16" spans="1:10" ht="18.75" x14ac:dyDescent="0.3">
      <c r="A16" s="107"/>
      <c r="B16" s="106"/>
      <c r="C16" s="106"/>
      <c r="D16" s="106"/>
      <c r="E16" s="106"/>
      <c r="F16" s="106"/>
      <c r="G16" s="105"/>
      <c r="H16" s="105"/>
      <c r="I16" s="105"/>
      <c r="J16" s="23"/>
    </row>
    <row r="17" spans="1:11" ht="18.75" x14ac:dyDescent="0.3">
      <c r="A17" s="107"/>
      <c r="B17" s="106"/>
      <c r="C17" s="106"/>
      <c r="D17" s="241" t="s">
        <v>9</v>
      </c>
      <c r="E17" s="241"/>
      <c r="F17" s="240"/>
      <c r="G17" s="240"/>
      <c r="H17" s="240"/>
      <c r="I17" s="240"/>
      <c r="J17" s="23"/>
    </row>
    <row r="18" spans="1:11" ht="18.75" x14ac:dyDescent="0.3">
      <c r="A18" s="107"/>
      <c r="B18" s="106"/>
      <c r="C18" s="106"/>
      <c r="D18" s="106"/>
      <c r="E18" s="106"/>
      <c r="F18" s="240"/>
      <c r="G18" s="240"/>
      <c r="H18" s="240"/>
      <c r="I18" s="240"/>
      <c r="J18" s="23"/>
    </row>
    <row r="19" spans="1:11" ht="18.75" x14ac:dyDescent="0.3">
      <c r="A19" s="107"/>
      <c r="B19" s="106"/>
      <c r="C19" s="106"/>
      <c r="D19" s="106"/>
      <c r="E19" s="106"/>
      <c r="F19" s="106"/>
      <c r="G19" s="105"/>
      <c r="H19" s="105"/>
      <c r="I19" s="105"/>
      <c r="J19" s="23"/>
    </row>
    <row r="20" spans="1:11" ht="18.75" x14ac:dyDescent="0.3">
      <c r="A20" s="107"/>
      <c r="B20" s="237" t="s">
        <v>10</v>
      </c>
      <c r="C20" s="237"/>
      <c r="D20" s="237"/>
      <c r="E20" s="106" t="s">
        <v>8</v>
      </c>
      <c r="F20" s="240"/>
      <c r="G20" s="240"/>
      <c r="H20" s="240"/>
      <c r="I20" s="240"/>
      <c r="J20" s="23"/>
    </row>
    <row r="21" spans="1:11" ht="18.75" x14ac:dyDescent="0.3">
      <c r="A21" s="107"/>
      <c r="B21" s="106"/>
      <c r="C21" s="106"/>
      <c r="D21" s="106"/>
      <c r="E21" s="106"/>
      <c r="F21" s="106"/>
      <c r="G21" s="105"/>
      <c r="H21" s="105"/>
      <c r="I21" s="105"/>
      <c r="J21" s="23"/>
    </row>
    <row r="22" spans="1:11" ht="18.75" x14ac:dyDescent="0.3">
      <c r="A22" s="107"/>
      <c r="B22" s="106"/>
      <c r="C22" s="106"/>
      <c r="D22" s="241" t="s">
        <v>9</v>
      </c>
      <c r="E22" s="241"/>
      <c r="F22" s="240"/>
      <c r="G22" s="240"/>
      <c r="H22" s="240"/>
      <c r="I22" s="240"/>
      <c r="J22" s="23"/>
    </row>
    <row r="23" spans="1:11" ht="18.75" x14ac:dyDescent="0.3">
      <c r="A23" s="107"/>
      <c r="B23" s="106"/>
      <c r="C23" s="106"/>
      <c r="D23" s="106"/>
      <c r="E23" s="106"/>
      <c r="F23" s="240"/>
      <c r="G23" s="240"/>
      <c r="H23" s="240"/>
      <c r="I23" s="240"/>
      <c r="J23" s="23"/>
    </row>
    <row r="24" spans="1:11" ht="18.75" x14ac:dyDescent="0.3">
      <c r="A24" s="107"/>
      <c r="B24" s="106"/>
      <c r="C24" s="106"/>
      <c r="D24" s="106"/>
      <c r="E24" s="106"/>
      <c r="F24" s="106"/>
      <c r="G24" s="106"/>
      <c r="H24" s="106"/>
      <c r="I24" s="106"/>
      <c r="J24" s="23"/>
    </row>
    <row r="25" spans="1:11" ht="18.75" x14ac:dyDescent="0.3">
      <c r="A25" s="107"/>
      <c r="B25" s="237" t="s">
        <v>385</v>
      </c>
      <c r="C25" s="237"/>
      <c r="D25" s="237"/>
      <c r="E25" s="106" t="s">
        <v>8</v>
      </c>
      <c r="F25" s="240"/>
      <c r="G25" s="240"/>
      <c r="H25" s="240"/>
      <c r="I25" s="240"/>
      <c r="J25" s="23"/>
    </row>
    <row r="26" spans="1:11" ht="18.75" x14ac:dyDescent="0.3">
      <c r="A26" s="107"/>
      <c r="B26" s="106"/>
      <c r="C26" s="106"/>
      <c r="D26" s="106"/>
      <c r="E26" s="106"/>
      <c r="F26" s="106"/>
      <c r="G26" s="105"/>
      <c r="H26" s="105"/>
      <c r="I26" s="105"/>
      <c r="J26" s="23"/>
      <c r="K26" s="18"/>
    </row>
    <row r="27" spans="1:11" ht="18.75" x14ac:dyDescent="0.3">
      <c r="A27" s="107"/>
      <c r="B27" s="106"/>
      <c r="C27" s="106"/>
      <c r="D27" s="241" t="s">
        <v>9</v>
      </c>
      <c r="E27" s="241"/>
      <c r="F27" s="240"/>
      <c r="G27" s="240"/>
      <c r="H27" s="240"/>
      <c r="I27" s="240"/>
      <c r="J27" s="23"/>
    </row>
    <row r="28" spans="1:11" ht="18.75" x14ac:dyDescent="0.3">
      <c r="A28" s="107"/>
      <c r="B28" s="106"/>
      <c r="C28" s="106"/>
      <c r="D28" s="106"/>
      <c r="E28" s="106"/>
      <c r="F28" s="240"/>
      <c r="G28" s="240"/>
      <c r="H28" s="240"/>
      <c r="I28" s="240"/>
      <c r="J28" s="23"/>
    </row>
    <row r="29" spans="1:11" ht="18.75" x14ac:dyDescent="0.25">
      <c r="A29" s="107"/>
      <c r="B29" s="106"/>
      <c r="C29" s="106"/>
      <c r="D29" s="106"/>
      <c r="E29" s="106"/>
      <c r="F29" s="106"/>
      <c r="G29" s="106"/>
      <c r="H29" s="106"/>
      <c r="I29" s="106"/>
      <c r="J29" s="24"/>
    </row>
    <row r="30" spans="1:11" ht="18.75" x14ac:dyDescent="0.25">
      <c r="A30" s="107"/>
      <c r="B30" s="237" t="s">
        <v>11</v>
      </c>
      <c r="C30" s="237"/>
      <c r="D30" s="237"/>
      <c r="E30" s="106" t="s">
        <v>8</v>
      </c>
      <c r="F30" s="240"/>
      <c r="G30" s="240"/>
      <c r="H30" s="240"/>
      <c r="I30" s="240"/>
      <c r="J30" s="24"/>
    </row>
    <row r="31" spans="1:11" ht="18.75" x14ac:dyDescent="0.25">
      <c r="A31" s="107"/>
      <c r="B31" s="106"/>
      <c r="C31" s="106"/>
      <c r="D31" s="106"/>
      <c r="E31" s="106"/>
      <c r="F31" s="106"/>
      <c r="G31" s="105"/>
      <c r="H31" s="105"/>
      <c r="I31" s="105"/>
      <c r="J31" s="24"/>
    </row>
    <row r="32" spans="1:11" ht="18.75" x14ac:dyDescent="0.25">
      <c r="A32" s="107"/>
      <c r="B32" s="106"/>
      <c r="C32" s="106"/>
      <c r="D32" s="241" t="s">
        <v>9</v>
      </c>
      <c r="E32" s="241"/>
      <c r="F32" s="240"/>
      <c r="G32" s="240"/>
      <c r="H32" s="240"/>
      <c r="I32" s="240"/>
      <c r="J32" s="24"/>
    </row>
    <row r="33" spans="1:10" ht="18.75" x14ac:dyDescent="0.25">
      <c r="A33" s="107"/>
      <c r="B33" s="106"/>
      <c r="C33" s="106"/>
      <c r="D33" s="106"/>
      <c r="E33" s="106"/>
      <c r="F33" s="240"/>
      <c r="G33" s="240"/>
      <c r="H33" s="240"/>
      <c r="I33" s="240"/>
      <c r="J33" s="24"/>
    </row>
  </sheetData>
  <mergeCells count="32">
    <mergeCell ref="F13:I13"/>
    <mergeCell ref="F15:I15"/>
    <mergeCell ref="F17:I17"/>
    <mergeCell ref="D17:E17"/>
    <mergeCell ref="F18:I18"/>
    <mergeCell ref="F33:I33"/>
    <mergeCell ref="B20:D20"/>
    <mergeCell ref="F20:I20"/>
    <mergeCell ref="D22:E22"/>
    <mergeCell ref="F23:I23"/>
    <mergeCell ref="B25:D25"/>
    <mergeCell ref="F25:I25"/>
    <mergeCell ref="F32:I32"/>
    <mergeCell ref="F22:I22"/>
    <mergeCell ref="F27:I27"/>
    <mergeCell ref="D27:E27"/>
    <mergeCell ref="B2:D2"/>
    <mergeCell ref="F28:I28"/>
    <mergeCell ref="B30:D30"/>
    <mergeCell ref="F30:I30"/>
    <mergeCell ref="D32:E32"/>
    <mergeCell ref="B4:C4"/>
    <mergeCell ref="B6:C6"/>
    <mergeCell ref="F6:I6"/>
    <mergeCell ref="B9:E9"/>
    <mergeCell ref="F9:I9"/>
    <mergeCell ref="F7:I7"/>
    <mergeCell ref="B10:E10"/>
    <mergeCell ref="F10:I10"/>
    <mergeCell ref="B11:E11"/>
    <mergeCell ref="F11:I11"/>
    <mergeCell ref="B13:E13"/>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0C94-06FA-4C54-A279-2258A576AC82}">
  <sheetPr codeName="Sheet7">
    <pageSetUpPr fitToPage="1"/>
  </sheetPr>
  <dimension ref="A1:I26"/>
  <sheetViews>
    <sheetView zoomScaleNormal="100" workbookViewId="0">
      <selection activeCell="K5" sqref="K5"/>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9.42578125" style="4" customWidth="1"/>
    <col min="7" max="7" width="15.85546875" style="4" bestFit="1" customWidth="1"/>
    <col min="8" max="8" width="6.140625" style="4" customWidth="1"/>
    <col min="9" max="9" width="13.85546875" style="4" customWidth="1"/>
    <col min="10" max="16384" width="9.140625" style="4"/>
  </cols>
  <sheetData>
    <row r="1" spans="1:9" ht="18.75" x14ac:dyDescent="0.3">
      <c r="A1" s="34"/>
      <c r="B1" s="2" t="str">
        <f>'General Information'!E4</f>
        <v>Enter School Name Here</v>
      </c>
      <c r="C1" s="3"/>
      <c r="D1" s="3"/>
      <c r="E1" s="35"/>
      <c r="F1" s="35"/>
      <c r="G1" s="35"/>
      <c r="H1" s="35"/>
    </row>
    <row r="2" spans="1:9" x14ac:dyDescent="0.25">
      <c r="A2" s="1"/>
      <c r="B2" s="1"/>
      <c r="C2" s="1"/>
      <c r="D2" s="1"/>
      <c r="E2" s="1"/>
      <c r="F2" s="1"/>
      <c r="G2" s="1"/>
      <c r="H2" s="1"/>
    </row>
    <row r="3" spans="1:9" ht="18.75" customHeight="1" x14ac:dyDescent="0.3">
      <c r="A3" s="247"/>
      <c r="B3" s="247"/>
      <c r="C3" s="247"/>
      <c r="D3" s="247"/>
      <c r="E3" s="247"/>
      <c r="F3" s="247"/>
      <c r="G3" s="247"/>
      <c r="H3" s="247"/>
      <c r="I3" s="21"/>
    </row>
    <row r="4" spans="1:9" ht="23.25" customHeight="1" x14ac:dyDescent="0.3">
      <c r="A4" s="10"/>
      <c r="B4" s="247"/>
      <c r="C4" s="247"/>
      <c r="D4" s="247"/>
      <c r="E4" s="247"/>
      <c r="F4" s="247"/>
      <c r="G4" s="247"/>
      <c r="H4" s="113"/>
    </row>
    <row r="5" spans="1:9" ht="78.75" customHeight="1" x14ac:dyDescent="0.25">
      <c r="A5" s="10"/>
      <c r="B5" s="249" t="s">
        <v>386</v>
      </c>
      <c r="C5" s="249"/>
      <c r="D5" s="249"/>
      <c r="E5" s="249"/>
      <c r="F5" s="249"/>
      <c r="G5" s="125" t="str">
        <f>'Accountants'' Report'!H25</f>
        <v>20XX</v>
      </c>
      <c r="H5" s="10"/>
    </row>
    <row r="6" spans="1:9" ht="15.75" customHeight="1" x14ac:dyDescent="0.25">
      <c r="A6" s="10"/>
      <c r="B6" s="249"/>
      <c r="C6" s="249"/>
      <c r="D6" s="249"/>
      <c r="E6" s="249"/>
      <c r="F6" s="249"/>
      <c r="G6" s="10"/>
      <c r="H6" s="10"/>
    </row>
    <row r="7" spans="1:9" ht="15.75" customHeight="1" x14ac:dyDescent="0.25">
      <c r="A7" s="10"/>
      <c r="B7" s="249"/>
      <c r="C7" s="249"/>
      <c r="D7" s="249"/>
      <c r="E7" s="249"/>
      <c r="F7" s="249"/>
      <c r="G7" s="115"/>
      <c r="H7" s="115"/>
    </row>
    <row r="8" spans="1:9" ht="94.5" customHeight="1" x14ac:dyDescent="0.25">
      <c r="A8" s="10"/>
      <c r="B8" s="249"/>
      <c r="C8" s="249"/>
      <c r="D8" s="249"/>
      <c r="E8" s="249"/>
      <c r="F8" s="249"/>
      <c r="G8" s="10"/>
      <c r="H8" s="10"/>
    </row>
    <row r="9" spans="1:9" ht="15" customHeight="1" x14ac:dyDescent="0.25">
      <c r="A9" s="248"/>
      <c r="B9" s="248"/>
      <c r="C9" s="248"/>
      <c r="D9" s="248"/>
      <c r="E9" s="248"/>
      <c r="F9" s="248"/>
      <c r="G9" s="116"/>
      <c r="H9" s="117"/>
      <c r="I9" s="7"/>
    </row>
    <row r="10" spans="1:9" ht="15.75" x14ac:dyDescent="0.25">
      <c r="A10" s="248"/>
      <c r="B10" s="248"/>
      <c r="C10" s="248"/>
      <c r="D10" s="248"/>
      <c r="E10" s="248"/>
      <c r="F10" s="248"/>
      <c r="G10" s="248"/>
      <c r="H10" s="248"/>
      <c r="I10" s="7"/>
    </row>
    <row r="11" spans="1:9" ht="15.75" x14ac:dyDescent="0.25">
      <c r="A11" s="248"/>
      <c r="B11" s="248"/>
      <c r="C11" s="248"/>
      <c r="D11" s="248"/>
      <c r="E11" s="248"/>
      <c r="F11" s="248"/>
      <c r="G11" s="248"/>
      <c r="H11" s="248"/>
      <c r="I11" s="7"/>
    </row>
    <row r="12" spans="1:9" ht="13.5" customHeight="1" x14ac:dyDescent="0.25">
      <c r="A12" s="248"/>
      <c r="B12" s="248"/>
      <c r="C12" s="248"/>
      <c r="D12" s="248"/>
      <c r="E12" s="248"/>
      <c r="F12" s="248"/>
      <c r="G12" s="248"/>
      <c r="H12" s="248"/>
      <c r="I12" s="7"/>
    </row>
    <row r="13" spans="1:9" ht="15" customHeight="1" x14ac:dyDescent="0.25">
      <c r="A13" s="11"/>
      <c r="B13" s="11"/>
      <c r="C13" s="11"/>
      <c r="D13" s="11"/>
      <c r="E13" s="11"/>
      <c r="F13" s="11"/>
      <c r="G13" s="11"/>
      <c r="H13" s="11"/>
      <c r="I13" s="7"/>
    </row>
    <row r="14" spans="1:9" ht="15.75" customHeight="1" x14ac:dyDescent="0.25">
      <c r="A14" s="10"/>
      <c r="B14" s="10"/>
      <c r="C14" s="10"/>
      <c r="D14" s="10"/>
      <c r="E14" s="10"/>
      <c r="F14" s="10"/>
      <c r="G14" s="10"/>
      <c r="H14" s="10"/>
    </row>
    <row r="15" spans="1:9" ht="15.75" customHeight="1" x14ac:dyDescent="0.25">
      <c r="A15" s="10"/>
      <c r="B15" s="10"/>
      <c r="C15" s="10"/>
      <c r="D15" s="10"/>
      <c r="E15" s="10"/>
      <c r="F15" s="10"/>
      <c r="G15" s="10"/>
      <c r="H15" s="10"/>
    </row>
    <row r="16" spans="1:9" ht="8.25" customHeight="1" x14ac:dyDescent="0.3">
      <c r="A16" s="245"/>
      <c r="B16" s="245"/>
      <c r="C16" s="245"/>
      <c r="D16" s="245"/>
      <c r="E16" s="10"/>
      <c r="F16" s="246"/>
      <c r="G16" s="246"/>
      <c r="H16" s="246"/>
    </row>
    <row r="17" spans="1:9" ht="18.75" x14ac:dyDescent="0.3">
      <c r="A17" s="10"/>
      <c r="B17" s="100"/>
      <c r="C17" s="100"/>
      <c r="D17" s="100"/>
      <c r="E17" s="100"/>
      <c r="F17" s="100"/>
      <c r="G17" s="19"/>
      <c r="H17" s="19"/>
      <c r="I17" s="17"/>
    </row>
    <row r="18" spans="1:9" ht="18.75" customHeight="1" x14ac:dyDescent="0.3">
      <c r="A18" s="10"/>
      <c r="B18" s="15"/>
      <c r="C18" s="15"/>
      <c r="D18" s="15"/>
      <c r="E18" s="10"/>
      <c r="F18" s="10"/>
      <c r="G18" s="10"/>
      <c r="H18" s="10"/>
    </row>
    <row r="19" spans="1:9" ht="15.75" x14ac:dyDescent="0.25">
      <c r="A19" s="24" t="s">
        <v>387</v>
      </c>
      <c r="B19" s="103"/>
      <c r="C19" s="103"/>
      <c r="D19" s="103"/>
      <c r="E19" s="103"/>
      <c r="F19" s="103"/>
      <c r="G19" s="103"/>
      <c r="H19" s="103"/>
    </row>
    <row r="20" spans="1:9" ht="18.75" customHeight="1" x14ac:dyDescent="0.25">
      <c r="A20" s="103"/>
      <c r="B20" s="103"/>
      <c r="C20" s="103"/>
      <c r="D20" s="103"/>
      <c r="E20" s="103"/>
      <c r="F20" s="103"/>
      <c r="G20" s="103"/>
      <c r="H20" s="103"/>
    </row>
    <row r="21" spans="1:9" ht="18.75" customHeight="1" x14ac:dyDescent="0.25">
      <c r="A21" s="134"/>
      <c r="B21" s="103"/>
      <c r="C21" s="103"/>
      <c r="D21" s="103"/>
      <c r="E21" s="103"/>
      <c r="F21" s="103"/>
      <c r="G21" s="103"/>
      <c r="H21" s="103"/>
    </row>
    <row r="22" spans="1:9" ht="18.75" customHeight="1" thickBot="1" x14ac:dyDescent="0.3">
      <c r="A22" s="107"/>
      <c r="B22" s="250"/>
      <c r="C22" s="250"/>
      <c r="D22" s="250"/>
      <c r="E22" s="107"/>
      <c r="F22" s="250"/>
      <c r="G22" s="250"/>
      <c r="H22" s="250"/>
    </row>
    <row r="23" spans="1:9" ht="15.75" customHeight="1" x14ac:dyDescent="0.25">
      <c r="A23" s="107"/>
      <c r="B23" s="244" t="s">
        <v>388</v>
      </c>
      <c r="C23" s="244"/>
      <c r="D23" s="244"/>
      <c r="E23" s="130"/>
      <c r="F23" s="244" t="s">
        <v>32</v>
      </c>
      <c r="G23" s="244"/>
      <c r="H23" s="244"/>
    </row>
    <row r="24" spans="1:9" ht="15.75" customHeight="1" x14ac:dyDescent="0.25">
      <c r="A24" s="107"/>
      <c r="B24" s="129"/>
      <c r="C24" s="129"/>
      <c r="D24" s="129"/>
      <c r="E24" s="130"/>
      <c r="F24" s="129"/>
      <c r="G24" s="129"/>
      <c r="H24" s="129"/>
    </row>
    <row r="25" spans="1:9" ht="18.75" customHeight="1" thickBot="1" x14ac:dyDescent="0.3">
      <c r="A25" s="107"/>
      <c r="B25" s="251"/>
      <c r="C25" s="251"/>
      <c r="D25" s="130"/>
      <c r="E25" s="130"/>
      <c r="F25" s="130"/>
      <c r="G25" s="130"/>
      <c r="H25" s="130"/>
    </row>
    <row r="26" spans="1:9" ht="15.75" x14ac:dyDescent="0.25">
      <c r="A26" s="107"/>
      <c r="B26" s="244" t="s">
        <v>33</v>
      </c>
      <c r="C26" s="244"/>
      <c r="D26" s="130"/>
      <c r="E26" s="130"/>
      <c r="F26" s="130"/>
      <c r="G26" s="130"/>
      <c r="H26" s="130"/>
    </row>
  </sheetData>
  <mergeCells count="14">
    <mergeCell ref="B26:C26"/>
    <mergeCell ref="A16:D16"/>
    <mergeCell ref="F16:H16"/>
    <mergeCell ref="A3:H3"/>
    <mergeCell ref="B4:D4"/>
    <mergeCell ref="E4:G4"/>
    <mergeCell ref="A9:F9"/>
    <mergeCell ref="A10:H12"/>
    <mergeCell ref="B5:F8"/>
    <mergeCell ref="B22:D22"/>
    <mergeCell ref="F22:H22"/>
    <mergeCell ref="B23:D23"/>
    <mergeCell ref="F23:H23"/>
    <mergeCell ref="B25:C25"/>
  </mergeCells>
  <pageMargins left="0.7" right="0.7" top="0.75" bottom="0.75" header="0.3" footer="0.3"/>
  <pageSetup paperSize="9" scale="92"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pageSetUpPr fitToPage="1"/>
  </sheetPr>
  <dimension ref="A1:I37"/>
  <sheetViews>
    <sheetView zoomScaleNormal="100" workbookViewId="0">
      <selection activeCell="E14" sqref="E14"/>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2.7109375" style="4" customWidth="1"/>
    <col min="7" max="7" width="15.85546875" style="4" bestFit="1" customWidth="1"/>
    <col min="8" max="8" width="6.140625" style="4" customWidth="1"/>
    <col min="9" max="9" width="13.85546875" style="4" customWidth="1"/>
    <col min="10" max="16384" width="9.140625" style="4"/>
  </cols>
  <sheetData>
    <row r="1" spans="1:9" ht="18.75" x14ac:dyDescent="0.3">
      <c r="A1" s="34"/>
      <c r="B1" s="2" t="str">
        <f>'General Information'!E4</f>
        <v>Enter School Name Here</v>
      </c>
      <c r="C1" s="3"/>
      <c r="D1" s="3"/>
      <c r="E1" s="35"/>
      <c r="F1" s="35"/>
      <c r="G1" s="35"/>
      <c r="H1" s="35"/>
    </row>
    <row r="2" spans="1:9" x14ac:dyDescent="0.25">
      <c r="A2" s="1"/>
      <c r="B2" s="1"/>
      <c r="C2" s="1"/>
      <c r="D2" s="1"/>
      <c r="E2" s="1"/>
      <c r="F2" s="1"/>
      <c r="G2" s="1"/>
      <c r="H2" s="1"/>
    </row>
    <row r="3" spans="1:9" ht="18.75" customHeight="1" x14ac:dyDescent="0.3">
      <c r="A3" s="252" t="s">
        <v>123</v>
      </c>
      <c r="B3" s="252"/>
      <c r="C3" s="252"/>
      <c r="D3" s="252"/>
      <c r="E3" s="252"/>
      <c r="F3" s="252"/>
      <c r="G3" s="252"/>
      <c r="H3" s="252"/>
      <c r="I3" s="21"/>
    </row>
    <row r="4" spans="1:9" ht="23.25" customHeight="1" x14ac:dyDescent="0.3">
      <c r="A4" s="10"/>
      <c r="B4" s="247"/>
      <c r="C4" s="247"/>
      <c r="D4" s="247"/>
      <c r="E4" s="247"/>
      <c r="F4" s="247"/>
      <c r="G4" s="247"/>
      <c r="H4" s="113"/>
    </row>
    <row r="5" spans="1:9" ht="18.75" x14ac:dyDescent="0.3">
      <c r="A5" s="254" t="s">
        <v>390</v>
      </c>
      <c r="B5" s="254"/>
      <c r="C5" s="254"/>
      <c r="D5" s="254"/>
      <c r="E5" s="254"/>
      <c r="F5" s="254"/>
      <c r="G5" s="254"/>
      <c r="H5" s="254"/>
    </row>
    <row r="6" spans="1:9" x14ac:dyDescent="0.25">
      <c r="A6" s="10"/>
      <c r="B6" s="10"/>
      <c r="C6" s="10"/>
      <c r="D6" s="10"/>
      <c r="E6" s="10"/>
      <c r="F6" s="10"/>
      <c r="G6" s="10"/>
      <c r="H6" s="10"/>
    </row>
    <row r="7" spans="1:9" ht="15.75" x14ac:dyDescent="0.25">
      <c r="A7" s="10"/>
      <c r="B7" s="253"/>
      <c r="C7" s="253"/>
      <c r="D7" s="253"/>
      <c r="E7" s="114"/>
      <c r="F7" s="99"/>
      <c r="G7" s="115"/>
      <c r="H7" s="115"/>
    </row>
    <row r="8" spans="1:9" ht="18.75" x14ac:dyDescent="0.3">
      <c r="A8" s="254" t="s">
        <v>389</v>
      </c>
      <c r="B8" s="254"/>
      <c r="C8" s="254"/>
      <c r="D8" s="254"/>
      <c r="E8" s="254"/>
      <c r="F8" s="254"/>
      <c r="G8" s="254"/>
      <c r="H8" s="254"/>
    </row>
    <row r="9" spans="1:9" ht="15" customHeight="1" x14ac:dyDescent="0.25">
      <c r="A9" s="248"/>
      <c r="B9" s="248"/>
      <c r="C9" s="248"/>
      <c r="D9" s="248"/>
      <c r="E9" s="248"/>
      <c r="F9" s="248"/>
      <c r="G9" s="116"/>
      <c r="H9" s="117"/>
      <c r="I9" s="7"/>
    </row>
    <row r="10" spans="1:9" ht="15" customHeight="1" x14ac:dyDescent="0.25">
      <c r="A10" s="248"/>
      <c r="B10" s="248"/>
      <c r="C10" s="248"/>
      <c r="D10" s="248"/>
      <c r="E10" s="248"/>
      <c r="F10" s="248"/>
      <c r="G10" s="248"/>
      <c r="H10" s="248"/>
      <c r="I10" s="7"/>
    </row>
    <row r="11" spans="1:9" ht="15" hidden="1" customHeight="1" x14ac:dyDescent="0.25">
      <c r="A11" s="248"/>
      <c r="B11" s="248"/>
      <c r="C11" s="248"/>
      <c r="D11" s="248"/>
      <c r="E11" s="248"/>
      <c r="F11" s="248"/>
      <c r="G11" s="248"/>
      <c r="H11" s="248"/>
      <c r="I11" s="7"/>
    </row>
    <row r="12" spans="1:9" ht="13.5" customHeight="1" x14ac:dyDescent="0.25">
      <c r="A12" s="248"/>
      <c r="B12" s="248"/>
      <c r="C12" s="248"/>
      <c r="D12" s="248"/>
      <c r="E12" s="248"/>
      <c r="F12" s="248"/>
      <c r="G12" s="248"/>
      <c r="H12" s="248"/>
      <c r="I12" s="7"/>
    </row>
    <row r="13" spans="1:9" ht="15" customHeight="1" x14ac:dyDescent="0.25">
      <c r="A13" s="248"/>
      <c r="B13" s="248"/>
      <c r="C13" s="248"/>
      <c r="D13" s="248"/>
      <c r="E13" s="248"/>
      <c r="F13" s="248"/>
      <c r="G13" s="248"/>
      <c r="H13" s="248"/>
      <c r="I13" s="7"/>
    </row>
    <row r="14" spans="1:9" ht="15" customHeight="1" x14ac:dyDescent="0.25">
      <c r="A14" s="11"/>
      <c r="B14" s="11"/>
      <c r="C14" s="11"/>
      <c r="D14" s="11"/>
      <c r="E14" s="11"/>
      <c r="F14" s="11"/>
      <c r="G14" s="11"/>
      <c r="H14" s="11"/>
      <c r="I14" s="7"/>
    </row>
    <row r="15" spans="1:9" x14ac:dyDescent="0.25">
      <c r="A15" s="10"/>
      <c r="B15" s="10"/>
      <c r="C15" s="10"/>
      <c r="D15" s="10"/>
      <c r="E15" s="10"/>
      <c r="F15" s="10"/>
      <c r="G15" s="10"/>
      <c r="H15" s="10"/>
    </row>
    <row r="16" spans="1:9" x14ac:dyDescent="0.25">
      <c r="A16" s="10"/>
      <c r="B16" s="10"/>
      <c r="C16" s="10"/>
      <c r="D16" s="10"/>
      <c r="E16" s="10"/>
      <c r="F16" s="10"/>
      <c r="G16" s="10"/>
      <c r="H16" s="10"/>
    </row>
    <row r="17" spans="1:9" ht="18.75" x14ac:dyDescent="0.3">
      <c r="A17" s="245"/>
      <c r="B17" s="245"/>
      <c r="C17" s="245"/>
      <c r="D17" s="245"/>
      <c r="E17" s="10"/>
      <c r="F17" s="246"/>
      <c r="G17" s="246"/>
      <c r="H17" s="246"/>
    </row>
    <row r="18" spans="1:9" ht="18.75" x14ac:dyDescent="0.3">
      <c r="A18" s="10"/>
      <c r="B18" s="100"/>
      <c r="C18" s="100"/>
      <c r="D18" s="100"/>
      <c r="E18" s="100"/>
      <c r="F18" s="100"/>
      <c r="G18" s="19"/>
      <c r="H18" s="19"/>
      <c r="I18" s="17"/>
    </row>
    <row r="19" spans="1:9" ht="18.75" x14ac:dyDescent="0.3">
      <c r="A19" s="10"/>
      <c r="B19" s="15"/>
      <c r="C19" s="15"/>
      <c r="D19" s="15"/>
      <c r="E19" s="10"/>
      <c r="F19" s="10"/>
      <c r="G19" s="10"/>
      <c r="H19" s="10"/>
    </row>
    <row r="20" spans="1:9" x14ac:dyDescent="0.25">
      <c r="A20" s="10"/>
      <c r="B20" s="10"/>
      <c r="C20" s="10"/>
      <c r="D20" s="10"/>
      <c r="E20" s="10"/>
      <c r="F20" s="10"/>
      <c r="G20" s="10"/>
      <c r="H20" s="10"/>
    </row>
    <row r="21" spans="1:9" ht="18.75" x14ac:dyDescent="0.3">
      <c r="A21" s="10"/>
      <c r="B21" s="15"/>
      <c r="C21" s="15"/>
      <c r="D21" s="15"/>
      <c r="E21" s="16"/>
      <c r="F21" s="246"/>
      <c r="G21" s="246"/>
      <c r="H21" s="246"/>
    </row>
    <row r="22" spans="1:9" ht="18.75" x14ac:dyDescent="0.3">
      <c r="A22" s="10"/>
      <c r="B22" s="15"/>
      <c r="C22" s="15"/>
      <c r="D22" s="15"/>
      <c r="E22" s="16"/>
      <c r="F22" s="246"/>
      <c r="G22" s="246"/>
      <c r="H22" s="246"/>
    </row>
    <row r="23" spans="1:9" ht="18.75" x14ac:dyDescent="0.3">
      <c r="A23" s="10"/>
      <c r="B23" s="15"/>
      <c r="C23" s="15"/>
      <c r="D23" s="15"/>
      <c r="E23" s="16"/>
      <c r="F23" s="246"/>
      <c r="G23" s="246"/>
      <c r="H23" s="246"/>
    </row>
    <row r="24" spans="1:9" ht="15.75" x14ac:dyDescent="0.25">
      <c r="A24" s="10"/>
      <c r="B24" s="10"/>
      <c r="C24" s="10"/>
      <c r="D24" s="10"/>
      <c r="E24" s="16"/>
      <c r="F24" s="16"/>
      <c r="G24" s="16"/>
      <c r="H24" s="16"/>
    </row>
    <row r="25" spans="1:9" ht="15.75" x14ac:dyDescent="0.25">
      <c r="A25" s="10"/>
      <c r="B25" s="10"/>
      <c r="C25" s="10"/>
      <c r="D25" s="10"/>
      <c r="E25" s="16"/>
      <c r="F25" s="16"/>
      <c r="G25" s="16"/>
      <c r="H25" s="16"/>
    </row>
    <row r="26" spans="1:9" ht="18.75" x14ac:dyDescent="0.3">
      <c r="A26" s="10"/>
      <c r="B26" s="10"/>
      <c r="C26" s="10"/>
      <c r="D26" s="15"/>
      <c r="E26" s="15"/>
      <c r="F26" s="10"/>
      <c r="G26" s="118"/>
      <c r="H26" s="10"/>
    </row>
    <row r="27" spans="1:9" x14ac:dyDescent="0.25">
      <c r="A27" s="10"/>
      <c r="B27" s="10"/>
      <c r="C27" s="10"/>
      <c r="D27" s="10"/>
      <c r="E27" s="10"/>
      <c r="F27" s="10"/>
      <c r="G27" s="10"/>
      <c r="H27" s="10"/>
    </row>
    <row r="28" spans="1:9" x14ac:dyDescent="0.25">
      <c r="A28" s="10"/>
      <c r="B28" s="10"/>
      <c r="C28" s="10"/>
      <c r="D28" s="10"/>
      <c r="E28" s="10"/>
      <c r="F28" s="10"/>
      <c r="G28" s="10"/>
      <c r="H28" s="10"/>
    </row>
    <row r="29" spans="1:9" x14ac:dyDescent="0.25">
      <c r="A29" s="10"/>
      <c r="B29" s="10"/>
      <c r="C29" s="10"/>
      <c r="D29" s="10"/>
      <c r="E29" s="10"/>
      <c r="F29" s="10"/>
      <c r="G29" s="10"/>
      <c r="H29" s="10"/>
    </row>
    <row r="30" spans="1:9" x14ac:dyDescent="0.25">
      <c r="A30" s="10"/>
      <c r="B30" s="10"/>
      <c r="C30" s="10"/>
      <c r="D30" s="10"/>
      <c r="E30" s="10"/>
      <c r="F30" s="10"/>
      <c r="G30" s="10"/>
      <c r="H30" s="10"/>
    </row>
    <row r="31" spans="1:9" x14ac:dyDescent="0.25">
      <c r="A31" s="10"/>
      <c r="B31" s="10"/>
      <c r="C31" s="10"/>
      <c r="D31" s="10"/>
      <c r="E31" s="10"/>
      <c r="F31" s="10"/>
      <c r="G31" s="10"/>
      <c r="H31" s="10"/>
    </row>
    <row r="32" spans="1:9"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sheetData>
  <mergeCells count="13">
    <mergeCell ref="E4:G4"/>
    <mergeCell ref="A3:H3"/>
    <mergeCell ref="F17:H17"/>
    <mergeCell ref="B7:D7"/>
    <mergeCell ref="B4:D4"/>
    <mergeCell ref="A8:H8"/>
    <mergeCell ref="A5:H5"/>
    <mergeCell ref="F22:H22"/>
    <mergeCell ref="F23:H23"/>
    <mergeCell ref="A9:F9"/>
    <mergeCell ref="A10:H13"/>
    <mergeCell ref="F21:H21"/>
    <mergeCell ref="A17:D17"/>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pageSetUpPr fitToPage="1"/>
  </sheetPr>
  <dimension ref="A1:J37"/>
  <sheetViews>
    <sheetView zoomScaleNormal="100" workbookViewId="0">
      <selection activeCell="H18" sqref="H18"/>
    </sheetView>
  </sheetViews>
  <sheetFormatPr defaultRowHeight="15" x14ac:dyDescent="0.25"/>
  <cols>
    <col min="1" max="1" width="9.140625" style="5"/>
    <col min="2" max="2" width="12.5703125" style="5" bestFit="1" customWidth="1"/>
    <col min="3" max="5" width="9.140625" style="5"/>
    <col min="6" max="6" width="11.85546875" style="5" customWidth="1"/>
    <col min="7" max="7" width="14.140625" style="5" bestFit="1" customWidth="1"/>
    <col min="8" max="8" width="13.28515625" style="5" customWidth="1"/>
    <col min="9" max="9" width="10.85546875" style="5" customWidth="1"/>
    <col min="10" max="16384" width="9.140625" style="5"/>
  </cols>
  <sheetData>
    <row r="1" spans="1:10" ht="18.75" x14ac:dyDescent="0.3">
      <c r="A1" s="34"/>
      <c r="B1" s="2" t="str">
        <f>'General Information'!E4</f>
        <v>Enter School Name Here</v>
      </c>
      <c r="C1" s="3"/>
      <c r="D1" s="3"/>
      <c r="E1" s="35"/>
      <c r="F1" s="35"/>
      <c r="G1" s="35"/>
      <c r="H1" s="35"/>
      <c r="I1" s="35"/>
    </row>
    <row r="2" spans="1:10" x14ac:dyDescent="0.25">
      <c r="A2" s="9"/>
      <c r="B2" s="9"/>
      <c r="C2" s="9"/>
      <c r="D2" s="9"/>
      <c r="E2" s="9"/>
      <c r="F2" s="9"/>
      <c r="G2" s="9"/>
      <c r="H2" s="9"/>
      <c r="I2" s="103"/>
    </row>
    <row r="3" spans="1:10" x14ac:dyDescent="0.25">
      <c r="A3" s="1"/>
      <c r="B3" s="1"/>
      <c r="C3" s="1"/>
      <c r="D3" s="1"/>
      <c r="E3" s="1"/>
      <c r="F3" s="1"/>
      <c r="G3" s="1"/>
      <c r="H3" s="1"/>
      <c r="I3" s="103"/>
    </row>
    <row r="4" spans="1:10" ht="15.75" x14ac:dyDescent="0.25">
      <c r="A4" s="255" t="s">
        <v>13</v>
      </c>
      <c r="B4" s="255"/>
      <c r="C4" s="255"/>
      <c r="D4" s="255"/>
      <c r="E4" s="255"/>
      <c r="F4" s="255"/>
      <c r="G4" s="85" t="str">
        <f>'Accountants'' Report'!G25</f>
        <v xml:space="preserve">August 31, </v>
      </c>
      <c r="H4" s="85" t="str">
        <f>'Accountants'' Report'!H25</f>
        <v>20XX</v>
      </c>
      <c r="I4" s="103"/>
    </row>
    <row r="5" spans="1:10" x14ac:dyDescent="0.25">
      <c r="A5" s="1"/>
      <c r="B5" s="1"/>
      <c r="C5" s="1"/>
      <c r="D5" s="1"/>
      <c r="E5" s="1"/>
      <c r="F5" s="1"/>
      <c r="G5" s="1"/>
      <c r="H5" s="1"/>
      <c r="I5" s="103"/>
    </row>
    <row r="6" spans="1:10" x14ac:dyDescent="0.25">
      <c r="A6" s="1"/>
      <c r="B6" s="1"/>
      <c r="C6" s="1"/>
      <c r="D6" s="1"/>
      <c r="E6" s="1"/>
      <c r="F6" s="1"/>
      <c r="G6" s="1"/>
      <c r="H6" s="1"/>
      <c r="I6" s="103"/>
    </row>
    <row r="7" spans="1:10" ht="15.75" x14ac:dyDescent="0.25">
      <c r="A7" s="1"/>
      <c r="B7" s="1"/>
      <c r="C7" s="1"/>
      <c r="D7" s="1"/>
      <c r="E7" s="1"/>
      <c r="F7" s="26" t="s">
        <v>102</v>
      </c>
      <c r="G7" s="1"/>
      <c r="H7" s="27" t="s">
        <v>101</v>
      </c>
      <c r="I7" s="103"/>
      <c r="J7" s="25"/>
    </row>
    <row r="8" spans="1:10" ht="15.75" x14ac:dyDescent="0.25">
      <c r="A8" s="1"/>
      <c r="B8" s="1"/>
      <c r="C8" s="1"/>
      <c r="D8" s="1"/>
      <c r="E8" s="1"/>
      <c r="F8" s="135" t="s">
        <v>391</v>
      </c>
      <c r="G8" s="1"/>
      <c r="H8" s="135" t="s">
        <v>391</v>
      </c>
      <c r="I8" s="103"/>
    </row>
    <row r="9" spans="1:10" x14ac:dyDescent="0.25">
      <c r="A9" s="1"/>
      <c r="B9" s="1"/>
      <c r="C9" s="1"/>
      <c r="D9" s="1"/>
      <c r="E9" s="1"/>
      <c r="F9" s="1"/>
      <c r="G9" s="1"/>
      <c r="H9" s="1"/>
      <c r="I9" s="103"/>
    </row>
    <row r="10" spans="1:10" ht="15.75" x14ac:dyDescent="0.25">
      <c r="A10" s="1"/>
      <c r="B10" s="257" t="s">
        <v>15</v>
      </c>
      <c r="C10" s="257"/>
      <c r="D10" s="1"/>
      <c r="E10" s="1"/>
      <c r="F10" s="212">
        <f>'Pg 10 Income &amp; Expenditure Acc'!F49</f>
        <v>0</v>
      </c>
      <c r="G10" s="1"/>
      <c r="H10" s="212">
        <f>'Pg 10 Income &amp; Expenditure Acc'!H49</f>
        <v>0</v>
      </c>
      <c r="I10" s="103"/>
    </row>
    <row r="11" spans="1:10" ht="15.75" x14ac:dyDescent="0.25">
      <c r="A11" s="1"/>
      <c r="B11" s="28"/>
      <c r="C11" s="29"/>
      <c r="D11" s="1"/>
      <c r="E11" s="1"/>
      <c r="F11" s="1"/>
      <c r="G11" s="1"/>
      <c r="H11" s="1"/>
      <c r="I11" s="103"/>
    </row>
    <row r="12" spans="1:10" ht="15.75" x14ac:dyDescent="0.25">
      <c r="A12" s="1"/>
      <c r="B12" s="257" t="s">
        <v>16</v>
      </c>
      <c r="C12" s="257"/>
      <c r="D12" s="1"/>
      <c r="E12" s="1"/>
      <c r="F12" s="212">
        <f>'Pg 14 Income &amp; Expenditure Acc '!F25</f>
        <v>0</v>
      </c>
      <c r="G12" s="1"/>
      <c r="H12" s="212">
        <f>'Pg 14 Income &amp; Expenditure Acc '!H25</f>
        <v>0</v>
      </c>
      <c r="I12" s="103"/>
    </row>
    <row r="13" spans="1:10" ht="15.75" x14ac:dyDescent="0.25">
      <c r="A13" s="1"/>
      <c r="B13" s="29"/>
      <c r="C13" s="29"/>
      <c r="D13" s="1"/>
      <c r="E13" s="1"/>
      <c r="F13" s="1"/>
      <c r="G13" s="26"/>
      <c r="H13" s="1"/>
      <c r="I13" s="103"/>
    </row>
    <row r="14" spans="1:10" ht="15.75" x14ac:dyDescent="0.25">
      <c r="A14" s="1"/>
      <c r="B14" s="257" t="s">
        <v>19</v>
      </c>
      <c r="C14" s="257"/>
      <c r="D14" s="1"/>
      <c r="E14" s="1"/>
      <c r="F14" s="212">
        <f>F10-F12</f>
        <v>0</v>
      </c>
      <c r="G14" s="1"/>
      <c r="H14" s="212">
        <f>H10-H12</f>
        <v>0</v>
      </c>
      <c r="I14" s="103"/>
    </row>
    <row r="15" spans="1:10" x14ac:dyDescent="0.25">
      <c r="A15" s="1"/>
      <c r="B15" s="29"/>
      <c r="C15" s="29"/>
      <c r="D15" s="1"/>
      <c r="E15" s="1"/>
      <c r="F15" s="1"/>
      <c r="G15" s="1"/>
      <c r="H15" s="1"/>
      <c r="I15" s="103"/>
    </row>
    <row r="16" spans="1:10" ht="15.75" x14ac:dyDescent="0.25">
      <c r="A16" s="1"/>
      <c r="B16" s="257" t="s">
        <v>17</v>
      </c>
      <c r="C16" s="257"/>
      <c r="D16" s="1"/>
      <c r="E16" s="1"/>
      <c r="F16" s="213"/>
      <c r="G16" s="1"/>
      <c r="H16" s="213"/>
      <c r="I16" s="103"/>
    </row>
    <row r="17" spans="1:9" x14ac:dyDescent="0.25">
      <c r="A17" s="1"/>
      <c r="B17" s="29"/>
      <c r="C17" s="29"/>
      <c r="D17" s="1"/>
      <c r="E17" s="1"/>
      <c r="F17" s="1"/>
      <c r="G17" s="1"/>
      <c r="H17" s="1"/>
      <c r="I17" s="103"/>
    </row>
    <row r="18" spans="1:9" ht="15.75" x14ac:dyDescent="0.25">
      <c r="A18" s="1"/>
      <c r="B18" s="256" t="s">
        <v>18</v>
      </c>
      <c r="C18" s="256"/>
      <c r="D18" s="1"/>
      <c r="E18" s="1"/>
      <c r="F18" s="213"/>
      <c r="G18" s="1"/>
      <c r="H18" s="213"/>
      <c r="I18" s="103"/>
    </row>
    <row r="19" spans="1:9" x14ac:dyDescent="0.25">
      <c r="A19" s="1"/>
      <c r="B19" s="1"/>
      <c r="C19" s="1"/>
      <c r="D19" s="1"/>
      <c r="E19" s="1"/>
      <c r="F19" s="1"/>
      <c r="G19" s="1"/>
      <c r="H19" s="1"/>
      <c r="I19" s="103"/>
    </row>
    <row r="20" spans="1:9" x14ac:dyDescent="0.25">
      <c r="A20" s="9"/>
      <c r="B20" s="9"/>
      <c r="C20" s="9"/>
      <c r="D20" s="9"/>
      <c r="E20" s="9"/>
      <c r="F20" s="9"/>
      <c r="G20" s="9"/>
      <c r="H20" s="103"/>
      <c r="I20" s="103"/>
    </row>
    <row r="21" spans="1:9" x14ac:dyDescent="0.25">
      <c r="A21" s="9"/>
      <c r="B21" s="9"/>
      <c r="C21" s="9"/>
      <c r="D21" s="9"/>
      <c r="E21" s="9"/>
      <c r="F21" s="9"/>
      <c r="G21" s="9"/>
      <c r="H21" s="103"/>
      <c r="I21" s="9"/>
    </row>
    <row r="22" spans="1:9" x14ac:dyDescent="0.25">
      <c r="A22" s="9"/>
      <c r="B22" s="9"/>
      <c r="C22" s="9"/>
      <c r="D22" s="9"/>
      <c r="E22" s="9"/>
      <c r="F22" s="9"/>
      <c r="G22" s="9"/>
      <c r="H22" s="103"/>
      <c r="I22" s="9"/>
    </row>
    <row r="23" spans="1:9" x14ac:dyDescent="0.25">
      <c r="A23" s="9"/>
      <c r="B23" s="9"/>
      <c r="C23" s="9"/>
      <c r="D23" s="9"/>
      <c r="E23" s="9"/>
      <c r="F23" s="9"/>
      <c r="G23" s="9"/>
      <c r="H23" s="103"/>
      <c r="I23" s="9"/>
    </row>
    <row r="24" spans="1:9" x14ac:dyDescent="0.25">
      <c r="A24" s="9"/>
      <c r="B24" s="9"/>
      <c r="C24" s="9"/>
      <c r="D24" s="9"/>
      <c r="E24" s="9"/>
      <c r="F24" s="9"/>
      <c r="G24" s="9"/>
      <c r="H24" s="103"/>
      <c r="I24" s="9"/>
    </row>
    <row r="25" spans="1:9" x14ac:dyDescent="0.25">
      <c r="A25" s="9"/>
      <c r="B25" s="9"/>
      <c r="C25" s="9"/>
      <c r="D25" s="9"/>
      <c r="E25" s="9"/>
      <c r="F25" s="9"/>
      <c r="G25" s="9"/>
      <c r="H25" s="103"/>
      <c r="I25" s="9"/>
    </row>
    <row r="26" spans="1:9" x14ac:dyDescent="0.25">
      <c r="A26" s="103"/>
      <c r="B26" s="103"/>
      <c r="C26" s="103"/>
      <c r="D26" s="103"/>
      <c r="E26" s="103"/>
      <c r="F26" s="103"/>
      <c r="G26" s="103"/>
      <c r="H26" s="103"/>
      <c r="I26" s="103"/>
    </row>
    <row r="27" spans="1:9" x14ac:dyDescent="0.25">
      <c r="A27" s="103"/>
      <c r="B27" s="103"/>
      <c r="C27" s="103"/>
      <c r="D27" s="103"/>
      <c r="E27" s="103"/>
      <c r="F27" s="103"/>
      <c r="G27" s="103"/>
      <c r="H27" s="103"/>
      <c r="I27" s="103"/>
    </row>
    <row r="28" spans="1:9" ht="15.75" x14ac:dyDescent="0.25">
      <c r="A28" s="24" t="s">
        <v>387</v>
      </c>
      <c r="B28" s="103"/>
      <c r="C28" s="103"/>
      <c r="D28" s="103"/>
      <c r="E28" s="103"/>
      <c r="F28" s="103"/>
      <c r="G28" s="103"/>
      <c r="H28" s="103"/>
      <c r="I28" s="103"/>
    </row>
    <row r="29" spans="1:9" x14ac:dyDescent="0.25">
      <c r="A29" s="103"/>
      <c r="B29" s="103"/>
      <c r="C29" s="103"/>
      <c r="D29" s="103"/>
      <c r="E29" s="103"/>
      <c r="F29" s="103"/>
      <c r="G29" s="103"/>
      <c r="H29" s="103"/>
      <c r="I29" s="103"/>
    </row>
    <row r="30" spans="1:9" ht="15.75" x14ac:dyDescent="0.25">
      <c r="A30" s="24"/>
      <c r="B30" s="103"/>
      <c r="C30" s="103"/>
      <c r="D30" s="103"/>
      <c r="E30" s="103"/>
      <c r="F30" s="103"/>
      <c r="G30" s="103"/>
      <c r="H30" s="103"/>
      <c r="I30" s="103"/>
    </row>
    <row r="31" spans="1:9" x14ac:dyDescent="0.25">
      <c r="A31" s="136"/>
      <c r="B31" s="103"/>
      <c r="C31" s="103"/>
      <c r="D31" s="103"/>
      <c r="E31" s="103"/>
      <c r="F31" s="103"/>
      <c r="G31" s="103"/>
      <c r="H31" s="103"/>
      <c r="I31" s="103"/>
    </row>
    <row r="32" spans="1:9" ht="16.5" thickBot="1" x14ac:dyDescent="0.3">
      <c r="A32" s="107"/>
      <c r="B32" s="128"/>
      <c r="C32" s="128"/>
      <c r="D32" s="128"/>
      <c r="E32" s="107"/>
      <c r="F32" s="128"/>
      <c r="G32" s="128"/>
      <c r="H32" s="128"/>
      <c r="I32" s="9"/>
    </row>
    <row r="33" spans="1:9" ht="15.75" x14ac:dyDescent="0.25">
      <c r="A33" s="107"/>
      <c r="B33" s="133" t="s">
        <v>388</v>
      </c>
      <c r="C33" s="133"/>
      <c r="D33" s="133"/>
      <c r="E33" s="130"/>
      <c r="F33" s="133" t="s">
        <v>32</v>
      </c>
      <c r="G33" s="133"/>
      <c r="H33" s="133"/>
      <c r="I33" s="9"/>
    </row>
    <row r="34" spans="1:9" ht="15.75" x14ac:dyDescent="0.25">
      <c r="A34" s="107"/>
      <c r="B34" s="129"/>
      <c r="C34" s="129"/>
      <c r="D34" s="129"/>
      <c r="E34" s="130"/>
      <c r="F34" s="129"/>
      <c r="G34" s="129"/>
      <c r="H34" s="129"/>
      <c r="I34" s="9"/>
    </row>
    <row r="35" spans="1:9" ht="15" customHeight="1" thickBot="1" x14ac:dyDescent="0.3">
      <c r="A35" s="107"/>
      <c r="B35" s="132"/>
      <c r="C35" s="132"/>
      <c r="D35" s="132"/>
      <c r="E35" s="130"/>
      <c r="F35" s="130"/>
      <c r="G35" s="130"/>
      <c r="H35" s="130"/>
      <c r="I35" s="9"/>
    </row>
    <row r="36" spans="1:9" ht="15" customHeight="1" x14ac:dyDescent="0.25">
      <c r="A36" s="107"/>
      <c r="B36" s="133" t="s">
        <v>33</v>
      </c>
      <c r="C36" s="133"/>
      <c r="D36" s="133"/>
      <c r="E36" s="130"/>
      <c r="F36" s="130"/>
      <c r="G36" s="130"/>
      <c r="H36" s="130"/>
      <c r="I36" s="9"/>
    </row>
    <row r="37" spans="1:9" ht="15.75" x14ac:dyDescent="0.25">
      <c r="A37" s="107"/>
      <c r="B37" s="129"/>
      <c r="C37" s="129"/>
      <c r="D37" s="129"/>
      <c r="E37" s="130"/>
      <c r="F37" s="130"/>
      <c r="G37" s="130"/>
      <c r="H37" s="130"/>
      <c r="I37" s="82"/>
    </row>
  </sheetData>
  <mergeCells count="6">
    <mergeCell ref="A4:F4"/>
    <mergeCell ref="B18:C18"/>
    <mergeCell ref="B10:C10"/>
    <mergeCell ref="B12:C12"/>
    <mergeCell ref="B14:C14"/>
    <mergeCell ref="B16:C16"/>
  </mergeCells>
  <pageMargins left="0.70866141732283472" right="0.70866141732283472" top="0.74803149606299213" bottom="0.74803149606299213" header="0.31496062992125984" footer="0.31496062992125984"/>
  <pageSetup paperSize="9" scale="87" orientation="portrait" r:id="rId1"/>
  <headerFooter>
    <oddFooter>&amp;C&amp;"Times New Roman,Regular"
&amp;12Page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pageSetUpPr fitToPage="1"/>
  </sheetPr>
  <dimension ref="A1:N38"/>
  <sheetViews>
    <sheetView zoomScaleNormal="100" workbookViewId="0">
      <selection activeCell="H23" sqref="H23:H24"/>
    </sheetView>
  </sheetViews>
  <sheetFormatPr defaultRowHeight="15" x14ac:dyDescent="0.25"/>
  <cols>
    <col min="1" max="1" width="4.85546875" style="4" customWidth="1"/>
    <col min="2" max="3" width="9.140625" style="4"/>
    <col min="4" max="4" width="12.5703125" style="4" customWidth="1"/>
    <col min="5" max="5" width="16" style="4" customWidth="1"/>
    <col min="6" max="6" width="13.42578125" style="4" customWidth="1"/>
    <col min="7" max="7" width="9.7109375" style="4" customWidth="1"/>
    <col min="8" max="8" width="12.5703125" style="4" customWidth="1"/>
    <col min="9" max="16384" width="9.140625" style="4"/>
  </cols>
  <sheetData>
    <row r="1" spans="1:9" ht="18.75" x14ac:dyDescent="0.3">
      <c r="A1" s="34"/>
      <c r="B1" s="2" t="str">
        <f>'General Information'!E4</f>
        <v>Enter School Name Here</v>
      </c>
      <c r="C1" s="3"/>
      <c r="D1" s="3"/>
      <c r="E1" s="35"/>
      <c r="F1" s="35"/>
      <c r="G1" s="35"/>
      <c r="H1" s="35"/>
      <c r="I1" s="1"/>
    </row>
    <row r="2" spans="1:9" x14ac:dyDescent="0.25">
      <c r="A2" s="1"/>
      <c r="B2" s="1"/>
      <c r="C2" s="1"/>
      <c r="D2" s="1"/>
      <c r="E2" s="1"/>
      <c r="F2" s="1"/>
      <c r="G2" s="1"/>
      <c r="H2" s="1"/>
      <c r="I2" s="1"/>
    </row>
    <row r="3" spans="1:9" ht="15.75" x14ac:dyDescent="0.25">
      <c r="A3" s="1"/>
      <c r="B3" s="26" t="s">
        <v>20</v>
      </c>
      <c r="C3" s="26"/>
      <c r="D3" s="26"/>
      <c r="E3" s="84" t="s">
        <v>369</v>
      </c>
      <c r="F3" s="84" t="str">
        <f>'Accountants'' Report'!H25</f>
        <v>20XX</v>
      </c>
      <c r="G3" s="1"/>
      <c r="H3" s="1"/>
      <c r="I3" s="1"/>
    </row>
    <row r="4" spans="1:9" ht="15.75" x14ac:dyDescent="0.25">
      <c r="A4" s="137"/>
      <c r="B4" s="137"/>
      <c r="C4" s="137"/>
      <c r="D4" s="137"/>
      <c r="E4" s="137"/>
      <c r="F4" s="129" t="s">
        <v>103</v>
      </c>
      <c r="G4" s="137"/>
      <c r="H4" s="129" t="s">
        <v>101</v>
      </c>
      <c r="I4" s="1"/>
    </row>
    <row r="5" spans="1:9" ht="15.75" x14ac:dyDescent="0.25">
      <c r="A5" s="137"/>
      <c r="B5" s="137"/>
      <c r="C5" s="137"/>
      <c r="D5" s="137"/>
      <c r="E5" s="137"/>
      <c r="F5" s="107" t="s">
        <v>391</v>
      </c>
      <c r="G5" s="137"/>
      <c r="H5" s="107" t="s">
        <v>391</v>
      </c>
      <c r="I5" s="1"/>
    </row>
    <row r="6" spans="1:9" ht="15.75" x14ac:dyDescent="0.25">
      <c r="A6" s="137"/>
      <c r="B6" s="264" t="s">
        <v>21</v>
      </c>
      <c r="C6" s="264"/>
      <c r="D6" s="137"/>
      <c r="E6" s="138" t="s">
        <v>22</v>
      </c>
      <c r="F6" s="137"/>
      <c r="G6" s="137"/>
      <c r="H6" s="137"/>
      <c r="I6" s="1"/>
    </row>
    <row r="7" spans="1:9" ht="15.75" x14ac:dyDescent="0.25">
      <c r="A7" s="137"/>
      <c r="B7" s="139"/>
      <c r="C7" s="139"/>
      <c r="D7" s="137"/>
      <c r="E7" s="137"/>
      <c r="F7" s="137"/>
      <c r="G7" s="137"/>
      <c r="H7" s="137"/>
      <c r="I7" s="1"/>
    </row>
    <row r="8" spans="1:9" ht="16.5" thickBot="1" x14ac:dyDescent="0.3">
      <c r="A8" s="137"/>
      <c r="B8" s="236" t="s">
        <v>147</v>
      </c>
      <c r="C8" s="236"/>
      <c r="D8" s="236"/>
      <c r="E8" s="137"/>
      <c r="F8" s="214"/>
      <c r="G8" s="137"/>
      <c r="H8" s="214"/>
      <c r="I8" s="1"/>
    </row>
    <row r="9" spans="1:9" ht="16.5" thickBot="1" x14ac:dyDescent="0.3">
      <c r="A9" s="137"/>
      <c r="B9" s="236" t="s">
        <v>125</v>
      </c>
      <c r="C9" s="236"/>
      <c r="D9" s="236"/>
      <c r="E9" s="137"/>
      <c r="F9" s="214"/>
      <c r="G9" s="137"/>
      <c r="H9" s="214"/>
      <c r="I9" s="1"/>
    </row>
    <row r="10" spans="1:9" x14ac:dyDescent="0.25">
      <c r="A10" s="137"/>
      <c r="B10" s="137"/>
      <c r="C10" s="137"/>
      <c r="D10" s="137"/>
      <c r="E10" s="137"/>
      <c r="F10" s="137"/>
      <c r="G10" s="137"/>
      <c r="H10" s="137"/>
      <c r="I10" s="1"/>
    </row>
    <row r="11" spans="1:9" ht="15.75" x14ac:dyDescent="0.25">
      <c r="A11" s="137"/>
      <c r="B11" s="264" t="s">
        <v>23</v>
      </c>
      <c r="C11" s="264"/>
      <c r="D11" s="137"/>
      <c r="E11" s="138" t="s">
        <v>24</v>
      </c>
      <c r="F11" s="137"/>
      <c r="G11" s="137"/>
      <c r="H11" s="137"/>
      <c r="I11" s="1"/>
    </row>
    <row r="12" spans="1:9" ht="15.75" x14ac:dyDescent="0.25">
      <c r="A12" s="137"/>
      <c r="B12" s="139"/>
      <c r="C12" s="139"/>
      <c r="D12" s="137"/>
      <c r="E12" s="137"/>
      <c r="F12" s="137"/>
      <c r="G12" s="137"/>
      <c r="H12" s="137"/>
      <c r="I12" s="1"/>
    </row>
    <row r="13" spans="1:9" ht="16.5" thickBot="1" x14ac:dyDescent="0.3">
      <c r="A13" s="137"/>
      <c r="B13" s="236" t="s">
        <v>25</v>
      </c>
      <c r="C13" s="236"/>
      <c r="D13" s="236"/>
      <c r="E13" s="137"/>
      <c r="F13" s="214"/>
      <c r="G13" s="137"/>
      <c r="H13" s="214"/>
      <c r="I13" s="1"/>
    </row>
    <row r="14" spans="1:9" ht="16.5" thickBot="1" x14ac:dyDescent="0.3">
      <c r="A14" s="137"/>
      <c r="B14" s="236" t="s">
        <v>106</v>
      </c>
      <c r="C14" s="236"/>
      <c r="D14" s="236"/>
      <c r="E14" s="137"/>
      <c r="F14" s="214"/>
      <c r="G14" s="137"/>
      <c r="H14" s="214"/>
      <c r="I14" s="1"/>
    </row>
    <row r="15" spans="1:9" ht="15.75" x14ac:dyDescent="0.25">
      <c r="A15" s="137"/>
      <c r="B15" s="265"/>
      <c r="C15" s="265"/>
      <c r="D15" s="137"/>
      <c r="E15" s="137"/>
      <c r="F15" s="137"/>
      <c r="G15" s="137"/>
      <c r="H15" s="137"/>
      <c r="I15" s="1"/>
    </row>
    <row r="16" spans="1:9" ht="15.75" x14ac:dyDescent="0.25">
      <c r="A16" s="137"/>
      <c r="B16" s="264" t="s">
        <v>27</v>
      </c>
      <c r="C16" s="264"/>
      <c r="D16" s="264"/>
      <c r="E16" s="138" t="s">
        <v>26</v>
      </c>
      <c r="F16" s="137"/>
      <c r="G16" s="137"/>
      <c r="H16" s="137"/>
      <c r="I16" s="1"/>
    </row>
    <row r="17" spans="1:14" ht="15.75" x14ac:dyDescent="0.25">
      <c r="A17" s="137"/>
      <c r="B17" s="139"/>
      <c r="C17" s="139"/>
      <c r="D17" s="137"/>
      <c r="E17" s="137"/>
      <c r="F17" s="137"/>
      <c r="G17" s="137"/>
      <c r="H17" s="137"/>
      <c r="I17" s="1"/>
    </row>
    <row r="18" spans="1:14" ht="16.5" thickBot="1" x14ac:dyDescent="0.3">
      <c r="A18" s="137"/>
      <c r="B18" s="236" t="s">
        <v>28</v>
      </c>
      <c r="C18" s="236"/>
      <c r="D18" s="236"/>
      <c r="E18" s="137"/>
      <c r="F18" s="214"/>
      <c r="G18" s="137"/>
      <c r="H18" s="214"/>
      <c r="I18" s="1"/>
    </row>
    <row r="19" spans="1:14" ht="15.75" x14ac:dyDescent="0.25">
      <c r="A19" s="137"/>
      <c r="B19" s="107"/>
      <c r="C19" s="107"/>
      <c r="D19" s="137"/>
      <c r="E19" s="137"/>
      <c r="F19" s="137"/>
      <c r="G19" s="137"/>
      <c r="H19" s="137"/>
      <c r="I19" s="1"/>
    </row>
    <row r="20" spans="1:14" ht="16.5" thickBot="1" x14ac:dyDescent="0.3">
      <c r="A20" s="137"/>
      <c r="B20" s="264" t="s">
        <v>35</v>
      </c>
      <c r="C20" s="264"/>
      <c r="D20" s="264"/>
      <c r="E20" s="137"/>
      <c r="F20" s="214"/>
      <c r="G20" s="137"/>
      <c r="H20" s="214"/>
      <c r="I20" s="1"/>
      <c r="N20" s="37"/>
    </row>
    <row r="21" spans="1:14" x14ac:dyDescent="0.25">
      <c r="A21" s="137"/>
      <c r="B21" s="137"/>
      <c r="C21" s="137"/>
      <c r="D21" s="137"/>
      <c r="E21" s="137"/>
      <c r="F21" s="137"/>
      <c r="G21" s="137"/>
      <c r="H21" s="137"/>
      <c r="I21" s="1"/>
    </row>
    <row r="22" spans="1:14" ht="45" customHeight="1" thickBot="1" x14ac:dyDescent="0.3">
      <c r="A22" s="137"/>
      <c r="B22" s="262" t="s">
        <v>30</v>
      </c>
      <c r="C22" s="262"/>
      <c r="D22" s="262"/>
      <c r="E22" s="138" t="s">
        <v>29</v>
      </c>
      <c r="F22" s="214"/>
      <c r="G22" s="137"/>
      <c r="H22" s="214"/>
      <c r="I22" s="1"/>
    </row>
    <row r="23" spans="1:14" ht="15.75" x14ac:dyDescent="0.25">
      <c r="A23" s="259"/>
      <c r="B23" s="266" t="s">
        <v>31</v>
      </c>
      <c r="C23" s="266"/>
      <c r="D23" s="259"/>
      <c r="E23" s="259"/>
      <c r="F23" s="260"/>
      <c r="G23" s="259"/>
      <c r="H23" s="260"/>
      <c r="I23" s="1"/>
    </row>
    <row r="24" spans="1:14" ht="16.5" thickBot="1" x14ac:dyDescent="0.3">
      <c r="A24" s="259"/>
      <c r="B24" s="264" t="s">
        <v>395</v>
      </c>
      <c r="C24" s="264"/>
      <c r="D24" s="259"/>
      <c r="E24" s="259"/>
      <c r="F24" s="261"/>
      <c r="G24" s="259"/>
      <c r="H24" s="261"/>
      <c r="I24" s="1"/>
    </row>
    <row r="25" spans="1:14" ht="15.75" x14ac:dyDescent="0.25">
      <c r="A25" s="137"/>
      <c r="B25" s="130" t="s">
        <v>396</v>
      </c>
      <c r="C25" s="137"/>
      <c r="D25" s="137"/>
      <c r="E25" s="137"/>
      <c r="F25" s="137"/>
      <c r="G25" s="137"/>
      <c r="H25" s="137"/>
      <c r="I25" s="1"/>
    </row>
    <row r="26" spans="1:14" ht="15.75" x14ac:dyDescent="0.25">
      <c r="A26" s="137"/>
      <c r="B26" s="130"/>
      <c r="C26" s="137"/>
      <c r="D26" s="137"/>
      <c r="E26" s="137"/>
      <c r="F26" s="137"/>
      <c r="G26" s="137"/>
      <c r="H26" s="137"/>
      <c r="I26" s="1"/>
    </row>
    <row r="27" spans="1:14" ht="31.5" customHeight="1" thickBot="1" x14ac:dyDescent="0.3">
      <c r="A27" s="137"/>
      <c r="B27" s="262" t="s">
        <v>392</v>
      </c>
      <c r="C27" s="262"/>
      <c r="D27" s="262"/>
      <c r="E27" s="129" t="s">
        <v>393</v>
      </c>
      <c r="F27" s="214"/>
      <c r="G27" s="137"/>
      <c r="H27" s="214"/>
      <c r="I27" s="1"/>
    </row>
    <row r="28" spans="1:14" ht="28.5" customHeight="1" x14ac:dyDescent="0.25">
      <c r="A28" s="137"/>
      <c r="B28" s="137"/>
      <c r="C28" s="137"/>
      <c r="D28" s="137"/>
      <c r="E28" s="137"/>
      <c r="F28" s="137"/>
      <c r="G28" s="137"/>
      <c r="H28" s="137"/>
      <c r="I28" s="1"/>
    </row>
    <row r="29" spans="1:14" ht="31.5" customHeight="1" thickBot="1" x14ac:dyDescent="0.3">
      <c r="A29" s="137"/>
      <c r="B29" s="262" t="s">
        <v>394</v>
      </c>
      <c r="C29" s="262"/>
      <c r="D29" s="262"/>
      <c r="E29" s="137"/>
      <c r="F29" s="214"/>
      <c r="G29" s="137"/>
      <c r="H29" s="214"/>
      <c r="I29" s="1"/>
    </row>
    <row r="30" spans="1:14" ht="27" customHeight="1" x14ac:dyDescent="0.25">
      <c r="A30" s="137"/>
      <c r="B30" s="137"/>
      <c r="C30" s="137"/>
      <c r="D30" s="137"/>
      <c r="E30" s="137"/>
      <c r="F30" s="137"/>
      <c r="G30" s="137"/>
      <c r="H30" s="137"/>
      <c r="I30" s="1"/>
    </row>
    <row r="31" spans="1:14" ht="15.75" x14ac:dyDescent="0.25">
      <c r="A31" s="126" t="s">
        <v>387</v>
      </c>
      <c r="B31" s="103"/>
      <c r="C31" s="103"/>
      <c r="D31" s="103"/>
      <c r="E31" s="103"/>
      <c r="F31" s="103"/>
      <c r="G31" s="103"/>
      <c r="H31" s="103"/>
      <c r="I31" s="1"/>
    </row>
    <row r="32" spans="1:14" x14ac:dyDescent="0.25">
      <c r="A32" s="103"/>
      <c r="B32" s="103"/>
      <c r="C32" s="103"/>
      <c r="D32" s="103"/>
      <c r="E32" s="103"/>
      <c r="F32" s="103"/>
      <c r="G32" s="103"/>
      <c r="H32" s="103"/>
      <c r="I32" s="1"/>
    </row>
    <row r="33" spans="1:9" x14ac:dyDescent="0.25">
      <c r="A33" s="140"/>
      <c r="B33" s="103"/>
      <c r="C33" s="103"/>
      <c r="D33" s="103"/>
      <c r="E33" s="103"/>
      <c r="F33" s="103"/>
      <c r="G33" s="103"/>
      <c r="H33" s="103"/>
      <c r="I33" s="1"/>
    </row>
    <row r="34" spans="1:9" ht="15.75" thickBot="1" x14ac:dyDescent="0.3">
      <c r="A34" s="137"/>
      <c r="B34" s="263"/>
      <c r="C34" s="263"/>
      <c r="D34" s="263"/>
      <c r="E34" s="137"/>
      <c r="F34" s="263"/>
      <c r="G34" s="263"/>
      <c r="H34" s="263"/>
      <c r="I34" s="1"/>
    </row>
    <row r="35" spans="1:9" ht="15.75" x14ac:dyDescent="0.25">
      <c r="A35" s="137"/>
      <c r="B35" s="244" t="s">
        <v>388</v>
      </c>
      <c r="C35" s="244"/>
      <c r="D35" s="244"/>
      <c r="E35" s="141"/>
      <c r="F35" s="244" t="s">
        <v>32</v>
      </c>
      <c r="G35" s="244"/>
      <c r="H35" s="244"/>
      <c r="I35" s="1"/>
    </row>
    <row r="36" spans="1:9" ht="15.75" x14ac:dyDescent="0.25">
      <c r="A36" s="137"/>
      <c r="B36" s="129"/>
      <c r="C36" s="129"/>
      <c r="D36" s="129"/>
      <c r="E36" s="141"/>
      <c r="F36" s="129"/>
      <c r="G36" s="129"/>
      <c r="H36" s="129"/>
      <c r="I36" s="1"/>
    </row>
    <row r="37" spans="1:9" ht="15.75" thickBot="1" x14ac:dyDescent="0.3">
      <c r="A37" s="137"/>
      <c r="B37" s="258"/>
      <c r="C37" s="258"/>
      <c r="D37" s="141"/>
      <c r="E37" s="141"/>
      <c r="F37" s="141"/>
      <c r="G37" s="141"/>
      <c r="H37" s="141"/>
      <c r="I37" s="1"/>
    </row>
    <row r="38" spans="1:9" ht="15.75" x14ac:dyDescent="0.25">
      <c r="A38" s="137"/>
      <c r="B38" s="244" t="s">
        <v>33</v>
      </c>
      <c r="C38" s="244"/>
      <c r="D38" s="141"/>
      <c r="E38" s="141"/>
      <c r="F38" s="141"/>
      <c r="G38" s="141"/>
      <c r="H38" s="141"/>
      <c r="I38" s="1"/>
    </row>
  </sheetData>
  <mergeCells count="27">
    <mergeCell ref="B15:C15"/>
    <mergeCell ref="B22:D22"/>
    <mergeCell ref="B23:C23"/>
    <mergeCell ref="B9:D9"/>
    <mergeCell ref="B6:C6"/>
    <mergeCell ref="B8:D8"/>
    <mergeCell ref="B11:C11"/>
    <mergeCell ref="B13:D13"/>
    <mergeCell ref="B14:D14"/>
    <mergeCell ref="B16:D16"/>
    <mergeCell ref="B18:D18"/>
    <mergeCell ref="B20:D20"/>
    <mergeCell ref="A23:A24"/>
    <mergeCell ref="B24:C24"/>
    <mergeCell ref="D23:D24"/>
    <mergeCell ref="E23:E24"/>
    <mergeCell ref="F23:F24"/>
    <mergeCell ref="B35:D35"/>
    <mergeCell ref="F35:H35"/>
    <mergeCell ref="B37:C37"/>
    <mergeCell ref="B38:C38"/>
    <mergeCell ref="G23:G24"/>
    <mergeCell ref="H23:H24"/>
    <mergeCell ref="B27:D27"/>
    <mergeCell ref="B29:D29"/>
    <mergeCell ref="B34:D34"/>
    <mergeCell ref="F34:H34"/>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4543-1793-435D-A157-37BB5A7879ED}">
  <sheetPr codeName="Sheet18">
    <pageSetUpPr fitToPage="1"/>
  </sheetPr>
  <dimension ref="A1:M38"/>
  <sheetViews>
    <sheetView zoomScaleNormal="100" workbookViewId="0">
      <selection activeCell="G24" sqref="G24"/>
    </sheetView>
  </sheetViews>
  <sheetFormatPr defaultRowHeight="15" x14ac:dyDescent="0.25"/>
  <cols>
    <col min="1" max="1" width="4.85546875" style="4" customWidth="1"/>
    <col min="2" max="2" width="32.42578125" style="4" customWidth="1"/>
    <col min="3" max="3" width="11.5703125" style="4" customWidth="1"/>
    <col min="4" max="4" width="5.28515625" style="4" customWidth="1"/>
    <col min="5" max="5" width="13.42578125" style="4" customWidth="1"/>
    <col min="6" max="6" width="9.7109375" style="4" customWidth="1"/>
    <col min="7" max="7" width="14.5703125" style="4" customWidth="1"/>
    <col min="8" max="8" width="7" style="4" customWidth="1"/>
    <col min="9" max="16384" width="9.140625" style="4"/>
  </cols>
  <sheetData>
    <row r="1" spans="1:8" ht="18.75" x14ac:dyDescent="0.3">
      <c r="A1" s="34"/>
      <c r="B1" s="2" t="str">
        <f>'General Information'!E4</f>
        <v>Enter School Name Here</v>
      </c>
      <c r="C1" s="3"/>
      <c r="D1" s="3"/>
      <c r="E1" s="35"/>
      <c r="F1" s="35"/>
      <c r="G1" s="35"/>
      <c r="H1" s="1"/>
    </row>
    <row r="2" spans="1:8" x14ac:dyDescent="0.25">
      <c r="A2" s="1"/>
      <c r="B2" s="1"/>
      <c r="C2" s="1"/>
      <c r="D2" s="1"/>
      <c r="E2" s="1"/>
      <c r="F2" s="1"/>
      <c r="G2" s="1"/>
      <c r="H2" s="1"/>
    </row>
    <row r="3" spans="1:8" ht="15.75" x14ac:dyDescent="0.25">
      <c r="A3" s="1"/>
      <c r="B3" s="26" t="s">
        <v>397</v>
      </c>
      <c r="C3" s="26"/>
      <c r="D3" s="26"/>
      <c r="E3" s="84" t="s">
        <v>369</v>
      </c>
      <c r="F3" s="84" t="str">
        <f>'Accountants'' Report'!H25</f>
        <v>20XX</v>
      </c>
      <c r="G3" s="1"/>
      <c r="H3" s="1"/>
    </row>
    <row r="4" spans="1:8" ht="15.75" customHeight="1" x14ac:dyDescent="0.25">
      <c r="A4" s="130"/>
      <c r="B4" s="144"/>
      <c r="C4" s="144"/>
      <c r="D4" s="1"/>
      <c r="E4" s="149" t="s">
        <v>367</v>
      </c>
      <c r="F4" s="268"/>
      <c r="G4" s="145" t="s">
        <v>398</v>
      </c>
      <c r="H4" s="130"/>
    </row>
    <row r="5" spans="1:8" ht="15" customHeight="1" x14ac:dyDescent="0.25">
      <c r="A5" s="130"/>
      <c r="B5" s="144"/>
      <c r="C5" s="145" t="s">
        <v>399</v>
      </c>
      <c r="D5" s="1"/>
      <c r="E5" s="149" t="s">
        <v>85</v>
      </c>
      <c r="F5" s="268"/>
      <c r="G5" s="149" t="s">
        <v>85</v>
      </c>
      <c r="H5" s="130"/>
    </row>
    <row r="6" spans="1:8" ht="15" customHeight="1" x14ac:dyDescent="0.25">
      <c r="A6" s="130"/>
      <c r="B6" s="144"/>
      <c r="C6" s="146"/>
      <c r="D6" s="1"/>
      <c r="E6" s="146"/>
      <c r="F6" s="268"/>
      <c r="G6" s="146"/>
      <c r="H6" s="130"/>
    </row>
    <row r="7" spans="1:8" ht="15" customHeight="1" x14ac:dyDescent="0.25">
      <c r="A7" s="130"/>
      <c r="B7" s="145" t="s">
        <v>400</v>
      </c>
      <c r="C7" s="146"/>
      <c r="D7" s="1"/>
      <c r="E7" s="146"/>
      <c r="F7" s="268"/>
      <c r="G7" s="146"/>
      <c r="H7" s="130"/>
    </row>
    <row r="8" spans="1:8" ht="15" customHeight="1" x14ac:dyDescent="0.25">
      <c r="A8" s="130"/>
      <c r="B8" s="147" t="s">
        <v>401</v>
      </c>
      <c r="C8" s="144"/>
      <c r="D8" s="1"/>
      <c r="E8" s="215"/>
      <c r="F8" s="144"/>
      <c r="G8" s="215"/>
      <c r="H8" s="130"/>
    </row>
    <row r="9" spans="1:8" ht="15" customHeight="1" x14ac:dyDescent="0.25">
      <c r="A9" s="130"/>
      <c r="B9" s="145" t="s">
        <v>402</v>
      </c>
      <c r="C9" s="144"/>
      <c r="D9" s="1"/>
      <c r="E9" s="142"/>
      <c r="F9" s="144"/>
      <c r="G9" s="142"/>
      <c r="H9" s="130"/>
    </row>
    <row r="10" spans="1:8" ht="15" customHeight="1" x14ac:dyDescent="0.25">
      <c r="A10" s="130"/>
      <c r="B10" s="147" t="s">
        <v>403</v>
      </c>
      <c r="C10" s="144"/>
      <c r="D10" s="1"/>
      <c r="E10" s="215"/>
      <c r="F10" s="144"/>
      <c r="G10" s="215"/>
      <c r="H10" s="130"/>
    </row>
    <row r="11" spans="1:8" ht="15" customHeight="1" x14ac:dyDescent="0.25">
      <c r="A11" s="130"/>
      <c r="B11" s="147" t="s">
        <v>404</v>
      </c>
      <c r="C11" s="144"/>
      <c r="D11" s="1"/>
      <c r="E11" s="215"/>
      <c r="F11" s="144"/>
      <c r="G11" s="215"/>
      <c r="H11" s="130"/>
    </row>
    <row r="12" spans="1:8" ht="15" customHeight="1" x14ac:dyDescent="0.25">
      <c r="A12" s="130"/>
      <c r="B12" s="147" t="s">
        <v>405</v>
      </c>
      <c r="C12" s="144"/>
      <c r="D12" s="1"/>
      <c r="E12" s="215"/>
      <c r="F12" s="144"/>
      <c r="G12" s="215"/>
      <c r="H12" s="130"/>
    </row>
    <row r="13" spans="1:8" ht="15" customHeight="1" x14ac:dyDescent="0.25">
      <c r="A13" s="130"/>
      <c r="B13" s="147" t="s">
        <v>406</v>
      </c>
      <c r="C13" s="144"/>
      <c r="D13" s="1"/>
      <c r="E13" s="215"/>
      <c r="F13" s="144"/>
      <c r="G13" s="215"/>
      <c r="H13" s="130"/>
    </row>
    <row r="14" spans="1:8" ht="15" customHeight="1" x14ac:dyDescent="0.25">
      <c r="A14" s="130"/>
      <c r="B14" s="147" t="s">
        <v>407</v>
      </c>
      <c r="C14" s="144"/>
      <c r="D14" s="1"/>
      <c r="E14" s="150"/>
      <c r="F14" s="144"/>
      <c r="G14" s="150"/>
      <c r="H14" s="130"/>
    </row>
    <row r="15" spans="1:8" ht="15" customHeight="1" x14ac:dyDescent="0.25">
      <c r="A15" s="130"/>
      <c r="B15" s="145" t="s">
        <v>408</v>
      </c>
      <c r="C15" s="144"/>
      <c r="D15" s="1"/>
      <c r="E15" s="143"/>
      <c r="F15" s="144"/>
      <c r="G15" s="143"/>
      <c r="H15" s="130"/>
    </row>
    <row r="16" spans="1:8" ht="15" customHeight="1" x14ac:dyDescent="0.25">
      <c r="A16" s="130"/>
      <c r="B16" s="147" t="s">
        <v>409</v>
      </c>
      <c r="C16" s="144"/>
      <c r="D16" s="1"/>
      <c r="E16" s="215"/>
      <c r="F16" s="103"/>
      <c r="G16" s="215"/>
      <c r="H16" s="130"/>
    </row>
    <row r="17" spans="1:13" ht="15" customHeight="1" x14ac:dyDescent="0.25">
      <c r="A17" s="130"/>
      <c r="B17" s="147" t="s">
        <v>410</v>
      </c>
      <c r="C17" s="144"/>
      <c r="D17" s="1"/>
      <c r="E17" s="216"/>
      <c r="F17" s="103"/>
      <c r="G17" s="216"/>
      <c r="H17" s="130"/>
    </row>
    <row r="18" spans="1:13" ht="15" customHeight="1" x14ac:dyDescent="0.25">
      <c r="A18" s="130"/>
      <c r="B18" s="147" t="s">
        <v>411</v>
      </c>
      <c r="C18" s="144"/>
      <c r="D18" s="1"/>
      <c r="E18" s="216"/>
      <c r="F18" s="103"/>
      <c r="G18" s="216"/>
      <c r="H18" s="130"/>
    </row>
    <row r="19" spans="1:13" ht="15" customHeight="1" x14ac:dyDescent="0.25">
      <c r="A19" s="130"/>
      <c r="B19" s="148"/>
      <c r="C19" s="103"/>
      <c r="D19" s="1"/>
      <c r="E19" s="103"/>
      <c r="F19" s="103"/>
      <c r="G19" s="103"/>
      <c r="H19" s="130"/>
    </row>
    <row r="20" spans="1:13" ht="15" customHeight="1" x14ac:dyDescent="0.25">
      <c r="A20" s="130"/>
      <c r="B20" s="148"/>
      <c r="C20" s="103"/>
      <c r="D20" s="1"/>
      <c r="E20" s="103"/>
      <c r="F20" s="103"/>
      <c r="G20" s="103"/>
      <c r="H20" s="130"/>
      <c r="M20" s="37"/>
    </row>
    <row r="21" spans="1:13" ht="15" customHeight="1" x14ac:dyDescent="0.25">
      <c r="A21" s="130"/>
      <c r="B21" s="103"/>
      <c r="C21" s="103"/>
      <c r="D21" s="1"/>
      <c r="E21" s="103"/>
      <c r="F21" s="103"/>
      <c r="G21" s="103"/>
      <c r="H21" s="130"/>
    </row>
    <row r="22" spans="1:13" ht="15.75" x14ac:dyDescent="0.25">
      <c r="A22" s="130"/>
      <c r="B22" s="61" t="s">
        <v>412</v>
      </c>
      <c r="C22" s="103"/>
      <c r="D22" s="1"/>
      <c r="E22" s="216"/>
      <c r="F22" s="103"/>
      <c r="G22" s="216"/>
      <c r="H22" s="130"/>
    </row>
    <row r="23" spans="1:13" ht="15" customHeight="1" x14ac:dyDescent="0.25">
      <c r="A23" s="130"/>
      <c r="B23" s="61" t="s">
        <v>413</v>
      </c>
      <c r="C23" s="103"/>
      <c r="D23" s="1"/>
      <c r="E23" s="216"/>
      <c r="F23" s="61"/>
      <c r="G23" s="216"/>
      <c r="H23" s="130"/>
    </row>
    <row r="24" spans="1:13" ht="15" customHeight="1" x14ac:dyDescent="0.25">
      <c r="A24" s="130"/>
      <c r="B24" s="61" t="s">
        <v>414</v>
      </c>
      <c r="C24" s="148"/>
      <c r="D24" s="1"/>
      <c r="E24" s="216"/>
      <c r="F24" s="103"/>
      <c r="G24" s="216"/>
      <c r="H24" s="130"/>
    </row>
    <row r="25" spans="1:13" ht="15" customHeight="1" x14ac:dyDescent="0.25">
      <c r="A25" s="130"/>
      <c r="B25" s="148"/>
      <c r="C25" s="103"/>
      <c r="D25" s="1"/>
      <c r="E25"/>
      <c r="F25" s="103"/>
      <c r="G25" s="142"/>
      <c r="H25" s="130"/>
    </row>
    <row r="26" spans="1:13" ht="15" customHeight="1" x14ac:dyDescent="0.25">
      <c r="A26" s="130"/>
      <c r="B26" s="130"/>
      <c r="C26" s="130"/>
      <c r="D26" s="130"/>
      <c r="E26" s="130"/>
      <c r="F26" s="59"/>
      <c r="G26" s="130"/>
      <c r="H26" s="130"/>
    </row>
    <row r="27" spans="1:13" ht="19.5" customHeight="1" x14ac:dyDescent="0.25">
      <c r="A27" s="130"/>
      <c r="B27" s="130"/>
      <c r="C27" s="130"/>
      <c r="D27" s="130"/>
      <c r="E27" s="130"/>
      <c r="F27" s="59"/>
      <c r="G27" s="130"/>
      <c r="H27" s="130"/>
    </row>
    <row r="28" spans="1:13" ht="20.25" customHeight="1" x14ac:dyDescent="0.25">
      <c r="A28" s="130"/>
      <c r="B28" s="130"/>
      <c r="C28" s="130"/>
      <c r="D28" s="130"/>
      <c r="E28" s="130"/>
      <c r="F28" s="130"/>
      <c r="G28" s="130"/>
      <c r="H28" s="130"/>
    </row>
    <row r="29" spans="1:13" ht="31.5" customHeight="1" x14ac:dyDescent="0.25">
      <c r="A29" s="134" t="s">
        <v>415</v>
      </c>
      <c r="B29" s="103"/>
      <c r="C29" s="103"/>
      <c r="D29" s="103"/>
      <c r="E29" s="103"/>
      <c r="F29" s="103"/>
      <c r="G29" s="103"/>
      <c r="H29" s="103"/>
    </row>
    <row r="30" spans="1:13" ht="27" customHeight="1" x14ac:dyDescent="0.25">
      <c r="A30" s="151"/>
      <c r="B30" s="103"/>
      <c r="C30" s="103"/>
      <c r="D30" s="103"/>
      <c r="E30" s="103"/>
      <c r="F30" s="103"/>
      <c r="G30" s="103"/>
      <c r="H30" s="103"/>
    </row>
    <row r="31" spans="1:13" ht="15" customHeight="1" thickBot="1" x14ac:dyDescent="0.3">
      <c r="A31" s="152"/>
      <c r="B31" s="263"/>
      <c r="C31" s="263"/>
      <c r="D31" s="263"/>
      <c r="E31" s="152"/>
      <c r="F31" s="263"/>
      <c r="G31" s="263"/>
      <c r="H31" s="263"/>
    </row>
    <row r="32" spans="1:13" ht="15" customHeight="1" x14ac:dyDescent="0.25">
      <c r="A32" s="152"/>
      <c r="B32" s="267" t="s">
        <v>388</v>
      </c>
      <c r="C32" s="267"/>
      <c r="D32" s="267"/>
      <c r="E32" s="153"/>
      <c r="F32" s="267" t="s">
        <v>32</v>
      </c>
      <c r="G32" s="267"/>
      <c r="H32" s="267"/>
    </row>
    <row r="33" spans="1:8" ht="15" customHeight="1" x14ac:dyDescent="0.25">
      <c r="A33" s="152"/>
      <c r="B33" s="154"/>
      <c r="C33" s="154"/>
      <c r="D33" s="154"/>
      <c r="E33" s="153"/>
      <c r="F33" s="154"/>
      <c r="G33" s="154"/>
      <c r="H33" s="154"/>
    </row>
    <row r="34" spans="1:8" ht="15" customHeight="1" thickBot="1" x14ac:dyDescent="0.3">
      <c r="A34" s="152"/>
      <c r="B34" s="258"/>
      <c r="C34" s="258"/>
      <c r="D34" s="153"/>
      <c r="E34" s="153"/>
      <c r="F34" s="153"/>
      <c r="G34" s="153"/>
      <c r="H34" s="153"/>
    </row>
    <row r="35" spans="1:8" ht="15" customHeight="1" x14ac:dyDescent="0.25">
      <c r="A35" s="152"/>
      <c r="B35" s="267" t="s">
        <v>33</v>
      </c>
      <c r="C35" s="267"/>
      <c r="D35" s="153"/>
      <c r="E35" s="153"/>
      <c r="F35" s="153"/>
      <c r="G35" s="153"/>
      <c r="H35" s="153"/>
    </row>
    <row r="36" spans="1:8" ht="15" customHeight="1" x14ac:dyDescent="0.25">
      <c r="A36" s="130"/>
      <c r="B36" s="130"/>
      <c r="C36" s="130"/>
      <c r="D36" s="130"/>
      <c r="E36" s="130"/>
      <c r="F36" s="130"/>
      <c r="G36" s="130"/>
      <c r="H36" s="130"/>
    </row>
    <row r="37" spans="1:8" ht="15" customHeight="1" x14ac:dyDescent="0.25">
      <c r="A37" s="130"/>
      <c r="B37" s="130"/>
      <c r="C37" s="130"/>
      <c r="D37" s="130"/>
      <c r="E37" s="130"/>
      <c r="F37" s="130"/>
      <c r="G37" s="130"/>
      <c r="H37" s="130"/>
    </row>
    <row r="38" spans="1:8" ht="15" customHeight="1" x14ac:dyDescent="0.25">
      <c r="A38" s="130"/>
      <c r="B38" s="130"/>
      <c r="C38" s="130"/>
      <c r="D38" s="130"/>
      <c r="E38" s="130"/>
      <c r="F38" s="130"/>
      <c r="G38" s="130"/>
      <c r="H38" s="130"/>
    </row>
  </sheetData>
  <mergeCells count="7">
    <mergeCell ref="B34:C34"/>
    <mergeCell ref="B35:C35"/>
    <mergeCell ref="F4:F7"/>
    <mergeCell ref="B31:D31"/>
    <mergeCell ref="F31:H31"/>
    <mergeCell ref="B32:D32"/>
    <mergeCell ref="F32:H3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pageSetUpPr fitToPage="1"/>
  </sheetPr>
  <dimension ref="A1:K49"/>
  <sheetViews>
    <sheetView zoomScaleNormal="100" workbookViewId="0">
      <selection activeCell="C18" sqref="C18"/>
    </sheetView>
  </sheetViews>
  <sheetFormatPr defaultRowHeight="15" x14ac:dyDescent="0.25"/>
  <cols>
    <col min="1" max="1" width="2.140625" style="4" customWidth="1"/>
    <col min="2" max="2" width="29.7109375" style="4" customWidth="1"/>
    <col min="3" max="3" width="16.28515625" style="4" customWidth="1"/>
    <col min="4" max="4" width="1.140625" style="4" customWidth="1"/>
    <col min="5" max="5" width="1.42578125" style="4" customWidth="1"/>
    <col min="6" max="6" width="16.140625" style="4" customWidth="1"/>
    <col min="7" max="7" width="3.28515625" style="4" customWidth="1"/>
    <col min="8" max="8" width="16" style="4" customWidth="1"/>
    <col min="9" max="9" width="4.7109375" style="4" customWidth="1"/>
    <col min="10" max="16384" width="9.140625" style="4"/>
  </cols>
  <sheetData>
    <row r="1" spans="1:11" ht="18.75" x14ac:dyDescent="0.3">
      <c r="A1" s="80"/>
      <c r="B1" s="2" t="str">
        <f>'General Information'!B1</f>
        <v>Enter School Name Here</v>
      </c>
      <c r="C1" s="3"/>
      <c r="D1" s="35"/>
      <c r="E1" s="35"/>
      <c r="F1" s="35"/>
      <c r="G1" s="35"/>
      <c r="H1" s="35"/>
      <c r="I1" s="80"/>
    </row>
    <row r="2" spans="1:11" ht="15" customHeight="1" x14ac:dyDescent="0.25">
      <c r="A2" s="24"/>
      <c r="B2" s="163" t="s">
        <v>34</v>
      </c>
      <c r="C2" s="163"/>
      <c r="D2" s="273"/>
      <c r="E2" s="273"/>
      <c r="F2" s="107"/>
      <c r="G2" s="107"/>
      <c r="H2" s="107"/>
      <c r="I2" s="107"/>
      <c r="J2" s="45"/>
      <c r="K2" s="272"/>
    </row>
    <row r="3" spans="1:11" ht="15" customHeight="1" x14ac:dyDescent="0.25">
      <c r="A3" s="24"/>
      <c r="B3" s="107"/>
      <c r="C3" s="130"/>
      <c r="D3" s="236"/>
      <c r="E3" s="236"/>
      <c r="F3" s="107"/>
      <c r="G3" s="107"/>
      <c r="H3" s="107"/>
      <c r="I3" s="107"/>
      <c r="J3" s="45"/>
      <c r="K3" s="272"/>
    </row>
    <row r="4" spans="1:11" ht="15.75" x14ac:dyDescent="0.25">
      <c r="A4" s="24"/>
      <c r="B4" s="264" t="s">
        <v>148</v>
      </c>
      <c r="C4" s="264"/>
      <c r="D4" s="264"/>
      <c r="E4" s="264"/>
      <c r="F4" s="264"/>
      <c r="G4" s="264"/>
      <c r="H4" s="107"/>
      <c r="I4" s="142"/>
      <c r="J4" s="164"/>
      <c r="K4" s="164"/>
    </row>
    <row r="5" spans="1:11" ht="15.75" x14ac:dyDescent="0.25">
      <c r="A5" s="24"/>
      <c r="B5" s="264" t="s">
        <v>133</v>
      </c>
      <c r="C5" s="264"/>
      <c r="D5" s="264"/>
      <c r="E5" s="264"/>
      <c r="F5" s="264"/>
      <c r="G5" s="236"/>
      <c r="H5" s="236"/>
      <c r="I5" s="236"/>
      <c r="J5" s="271"/>
      <c r="K5" s="271"/>
    </row>
    <row r="6" spans="1:11" ht="15.75" x14ac:dyDescent="0.25">
      <c r="A6" s="24"/>
      <c r="B6" s="236" t="s">
        <v>134</v>
      </c>
      <c r="C6" s="236"/>
      <c r="D6" s="236"/>
      <c r="E6" s="236"/>
      <c r="F6" s="236"/>
      <c r="G6" s="236"/>
      <c r="H6" s="236"/>
      <c r="I6" s="236"/>
      <c r="J6" s="271"/>
      <c r="K6" s="271"/>
    </row>
    <row r="7" spans="1:11" ht="15.75" x14ac:dyDescent="0.25">
      <c r="A7" s="41"/>
      <c r="B7" s="236" t="s">
        <v>416</v>
      </c>
      <c r="C7" s="236"/>
      <c r="D7" s="236"/>
      <c r="E7" s="236"/>
      <c r="F7" s="236"/>
      <c r="G7" s="236"/>
      <c r="H7" s="236"/>
      <c r="I7" s="236"/>
      <c r="J7" s="271"/>
      <c r="K7" s="271"/>
    </row>
    <row r="8" spans="1:11" ht="15.75" x14ac:dyDescent="0.25">
      <c r="A8" s="41"/>
      <c r="B8" s="236" t="s">
        <v>417</v>
      </c>
      <c r="C8" s="236"/>
      <c r="D8" s="236"/>
      <c r="E8" s="236"/>
      <c r="F8" s="236"/>
      <c r="G8" s="236"/>
      <c r="H8" s="236"/>
      <c r="I8" s="236"/>
      <c r="J8" s="271"/>
      <c r="K8" s="271"/>
    </row>
    <row r="9" spans="1:11" ht="15" customHeight="1" x14ac:dyDescent="0.25">
      <c r="A9" s="24"/>
      <c r="B9" s="236"/>
      <c r="C9" s="236"/>
      <c r="D9" s="236"/>
      <c r="E9" s="236"/>
      <c r="F9" s="236"/>
      <c r="G9" s="236"/>
      <c r="H9" s="236"/>
      <c r="I9" s="236"/>
      <c r="J9" s="271"/>
      <c r="K9" s="271"/>
    </row>
    <row r="10" spans="1:11" ht="15" customHeight="1" x14ac:dyDescent="0.25">
      <c r="A10" s="24"/>
      <c r="B10" s="264" t="s">
        <v>139</v>
      </c>
      <c r="C10" s="264"/>
      <c r="D10" s="264"/>
      <c r="E10" s="264"/>
      <c r="F10" s="264"/>
      <c r="G10" s="236"/>
      <c r="H10" s="236"/>
      <c r="I10" s="236"/>
      <c r="J10" s="271"/>
      <c r="K10" s="271"/>
    </row>
    <row r="11" spans="1:11" ht="15" customHeight="1" x14ac:dyDescent="0.25">
      <c r="A11" s="24"/>
      <c r="B11" s="236" t="s">
        <v>140</v>
      </c>
      <c r="C11" s="236"/>
      <c r="D11" s="236"/>
      <c r="E11" s="236"/>
      <c r="F11" s="236"/>
      <c r="G11" s="236"/>
      <c r="H11" s="236"/>
      <c r="I11" s="236"/>
      <c r="J11" s="271"/>
      <c r="K11" s="271"/>
    </row>
    <row r="12" spans="1:11" ht="15" customHeight="1" x14ac:dyDescent="0.25">
      <c r="A12" s="24"/>
      <c r="B12" s="264"/>
      <c r="C12" s="264"/>
      <c r="D12" s="264"/>
      <c r="E12" s="264"/>
      <c r="F12" s="264"/>
      <c r="G12" s="236"/>
      <c r="H12" s="236"/>
      <c r="I12" s="236"/>
      <c r="J12" s="271"/>
      <c r="K12" s="271"/>
    </row>
    <row r="13" spans="1:11" ht="15.75" x14ac:dyDescent="0.25">
      <c r="A13" s="24"/>
      <c r="B13" s="264" t="s">
        <v>118</v>
      </c>
      <c r="C13" s="264"/>
      <c r="D13" s="264"/>
      <c r="E13" s="264"/>
      <c r="F13" s="264"/>
      <c r="G13" s="236"/>
      <c r="H13" s="236"/>
      <c r="I13" s="236"/>
      <c r="J13" s="271"/>
      <c r="K13" s="271"/>
    </row>
    <row r="14" spans="1:11" ht="15.75" x14ac:dyDescent="0.25">
      <c r="A14" s="24"/>
      <c r="B14" s="264"/>
      <c r="C14" s="264"/>
      <c r="D14" s="264"/>
      <c r="E14" s="264"/>
      <c r="F14" s="264"/>
      <c r="G14" s="236"/>
      <c r="H14" s="236"/>
      <c r="I14" s="236"/>
      <c r="J14" s="271"/>
      <c r="K14" s="271"/>
    </row>
    <row r="15" spans="1:11" ht="15.75" x14ac:dyDescent="0.25">
      <c r="A15" s="24"/>
      <c r="B15" s="264" t="s">
        <v>418</v>
      </c>
      <c r="C15" s="264"/>
      <c r="D15" s="264"/>
      <c r="E15" s="264"/>
      <c r="F15" s="264"/>
      <c r="G15" s="236"/>
      <c r="H15" s="236"/>
      <c r="I15" s="236"/>
      <c r="J15" s="271"/>
      <c r="K15" s="271"/>
    </row>
    <row r="16" spans="1:11" ht="32.25" customHeight="1" thickBot="1" x14ac:dyDescent="0.3">
      <c r="A16" s="102"/>
      <c r="B16" s="168"/>
      <c r="C16" s="274" t="s">
        <v>419</v>
      </c>
      <c r="D16" s="274"/>
      <c r="E16" s="166"/>
      <c r="F16" s="155" t="s">
        <v>420</v>
      </c>
      <c r="G16" s="166"/>
      <c r="H16" s="155" t="s">
        <v>421</v>
      </c>
      <c r="I16" s="103"/>
      <c r="J16" s="5"/>
      <c r="K16" s="5"/>
    </row>
    <row r="17" spans="1:11" ht="15.75" customHeight="1" x14ac:dyDescent="0.25">
      <c r="A17" s="102"/>
      <c r="B17" s="168"/>
      <c r="C17" s="275" t="s">
        <v>391</v>
      </c>
      <c r="D17" s="275"/>
      <c r="E17" s="166"/>
      <c r="F17" s="156" t="s">
        <v>391</v>
      </c>
      <c r="G17" s="167"/>
      <c r="H17" s="157"/>
      <c r="I17" s="103"/>
      <c r="J17" s="5"/>
      <c r="K17" s="5"/>
    </row>
    <row r="18" spans="1:11" ht="15.75" x14ac:dyDescent="0.25">
      <c r="A18" s="101"/>
      <c r="B18" s="169" t="s">
        <v>135</v>
      </c>
      <c r="C18" s="158" t="s">
        <v>422</v>
      </c>
      <c r="D18" s="269"/>
      <c r="E18" s="269"/>
      <c r="F18" s="158" t="s">
        <v>422</v>
      </c>
      <c r="G18" s="73"/>
      <c r="H18" s="158" t="s">
        <v>422</v>
      </c>
      <c r="I18" s="103"/>
      <c r="J18" s="5"/>
      <c r="K18" s="5"/>
    </row>
    <row r="19" spans="1:11" ht="15.75" x14ac:dyDescent="0.25">
      <c r="A19" s="41"/>
      <c r="B19" s="168" t="s">
        <v>136</v>
      </c>
      <c r="C19" s="158" t="s">
        <v>422</v>
      </c>
      <c r="D19" s="269"/>
      <c r="E19" s="269"/>
      <c r="F19" s="158" t="s">
        <v>422</v>
      </c>
      <c r="G19" s="73"/>
      <c r="H19" s="158" t="s">
        <v>422</v>
      </c>
      <c r="I19" s="103"/>
      <c r="J19" s="5"/>
      <c r="K19" s="5"/>
    </row>
    <row r="20" spans="1:11" ht="16.5" thickBot="1" x14ac:dyDescent="0.3">
      <c r="A20" s="101"/>
      <c r="B20" s="168" t="s">
        <v>137</v>
      </c>
      <c r="C20" s="158" t="s">
        <v>422</v>
      </c>
      <c r="D20" s="269"/>
      <c r="E20" s="269"/>
      <c r="F20" s="158" t="s">
        <v>422</v>
      </c>
      <c r="G20" s="73"/>
      <c r="H20" s="158" t="s">
        <v>422</v>
      </c>
      <c r="I20" s="103"/>
      <c r="J20" s="5"/>
      <c r="K20" s="5"/>
    </row>
    <row r="21" spans="1:11" ht="15.75" x14ac:dyDescent="0.25">
      <c r="A21" s="101"/>
      <c r="B21" s="169" t="s">
        <v>138</v>
      </c>
      <c r="C21" s="159" t="s">
        <v>422</v>
      </c>
      <c r="D21" s="269"/>
      <c r="E21" s="269"/>
      <c r="F21" s="159" t="s">
        <v>422</v>
      </c>
      <c r="G21" s="73"/>
      <c r="H21" s="159" t="s">
        <v>422</v>
      </c>
      <c r="I21" s="103"/>
      <c r="J21" s="5"/>
      <c r="K21" s="5"/>
    </row>
    <row r="22" spans="1:11" ht="15.75" x14ac:dyDescent="0.25">
      <c r="A22" s="24"/>
      <c r="B22" s="169"/>
      <c r="C22" s="270"/>
      <c r="D22" s="269"/>
      <c r="E22" s="269"/>
      <c r="F22" s="270"/>
      <c r="G22" s="269"/>
      <c r="H22" s="270"/>
      <c r="I22" s="103"/>
      <c r="J22" s="5"/>
      <c r="K22" s="5"/>
    </row>
    <row r="23" spans="1:11" ht="15.75" x14ac:dyDescent="0.25">
      <c r="A23" s="41"/>
      <c r="B23" s="169" t="s">
        <v>423</v>
      </c>
      <c r="C23" s="270"/>
      <c r="D23" s="269"/>
      <c r="E23" s="269"/>
      <c r="F23" s="270"/>
      <c r="G23" s="269"/>
      <c r="H23" s="270"/>
      <c r="I23" s="103"/>
      <c r="J23" s="5"/>
      <c r="K23" s="5"/>
    </row>
    <row r="24" spans="1:11" ht="15.75" x14ac:dyDescent="0.25">
      <c r="A24" s="101"/>
      <c r="B24" s="169" t="s">
        <v>135</v>
      </c>
      <c r="C24" s="158" t="s">
        <v>422</v>
      </c>
      <c r="D24" s="269"/>
      <c r="E24" s="269"/>
      <c r="F24" s="158" t="s">
        <v>422</v>
      </c>
      <c r="G24" s="73"/>
      <c r="H24" s="158" t="s">
        <v>422</v>
      </c>
      <c r="I24" s="103"/>
      <c r="J24" s="5"/>
      <c r="K24" s="5"/>
    </row>
    <row r="25" spans="1:11" ht="15.75" x14ac:dyDescent="0.25">
      <c r="A25" s="101"/>
      <c r="B25" s="168" t="s">
        <v>424</v>
      </c>
      <c r="C25" s="158" t="s">
        <v>422</v>
      </c>
      <c r="D25" s="269"/>
      <c r="E25" s="269"/>
      <c r="F25" s="158" t="s">
        <v>422</v>
      </c>
      <c r="G25" s="269"/>
      <c r="H25" s="158" t="s">
        <v>422</v>
      </c>
      <c r="I25" s="103"/>
      <c r="J25" s="5"/>
      <c r="K25" s="5"/>
    </row>
    <row r="26" spans="1:11" ht="15.75" x14ac:dyDescent="0.25">
      <c r="A26" s="41"/>
      <c r="B26" s="168"/>
      <c r="C26" s="158"/>
      <c r="D26" s="269"/>
      <c r="E26" s="269"/>
      <c r="F26" s="160"/>
      <c r="G26" s="269"/>
      <c r="H26" s="160"/>
      <c r="I26" s="103"/>
      <c r="J26" s="5"/>
      <c r="K26" s="5"/>
    </row>
    <row r="27" spans="1:11" ht="20.25" customHeight="1" x14ac:dyDescent="0.25">
      <c r="A27" s="41"/>
      <c r="B27" s="168" t="s">
        <v>425</v>
      </c>
      <c r="C27" s="158" t="s">
        <v>422</v>
      </c>
      <c r="D27" s="269"/>
      <c r="E27" s="269"/>
      <c r="F27" s="158" t="s">
        <v>422</v>
      </c>
      <c r="G27" s="269"/>
      <c r="H27" s="158" t="s">
        <v>422</v>
      </c>
      <c r="I27" s="103"/>
      <c r="J27" s="5"/>
      <c r="K27" s="5"/>
    </row>
    <row r="28" spans="1:11" ht="15" customHeight="1" x14ac:dyDescent="0.25">
      <c r="A28" s="41"/>
      <c r="B28" s="168"/>
      <c r="C28" s="156"/>
      <c r="D28" s="269"/>
      <c r="E28" s="269"/>
      <c r="F28" s="156"/>
      <c r="G28" s="73"/>
      <c r="H28" s="156"/>
      <c r="I28" s="103"/>
      <c r="J28" s="5"/>
      <c r="K28" s="5"/>
    </row>
    <row r="29" spans="1:11" ht="15" customHeight="1" thickBot="1" x14ac:dyDescent="0.3">
      <c r="A29" s="24"/>
      <c r="B29" s="169" t="s">
        <v>426</v>
      </c>
      <c r="C29" s="161" t="s">
        <v>422</v>
      </c>
      <c r="D29" s="269"/>
      <c r="E29" s="269"/>
      <c r="F29" s="161" t="s">
        <v>422</v>
      </c>
      <c r="G29" s="73"/>
      <c r="H29" s="161" t="s">
        <v>422</v>
      </c>
      <c r="I29" s="103"/>
      <c r="J29" s="5"/>
      <c r="K29" s="5"/>
    </row>
    <row r="30" spans="1:11" ht="15" customHeight="1" x14ac:dyDescent="0.25">
      <c r="A30" s="24"/>
      <c r="B30" s="169" t="s">
        <v>149</v>
      </c>
      <c r="C30" s="162" t="s">
        <v>422</v>
      </c>
      <c r="D30" s="269"/>
      <c r="E30" s="269"/>
      <c r="F30" s="162" t="s">
        <v>422</v>
      </c>
      <c r="G30" s="73"/>
      <c r="H30" s="162" t="s">
        <v>422</v>
      </c>
      <c r="I30" s="103"/>
      <c r="J30" s="5"/>
      <c r="K30" s="5"/>
    </row>
    <row r="31" spans="1:11" ht="15.75" x14ac:dyDescent="0.25">
      <c r="A31" s="41"/>
      <c r="B31" s="169"/>
      <c r="C31" s="269"/>
      <c r="D31" s="269"/>
      <c r="E31" s="73"/>
      <c r="F31" s="73"/>
      <c r="G31" s="168"/>
      <c r="H31" s="168"/>
      <c r="I31" s="103"/>
      <c r="J31" s="5"/>
      <c r="K31" s="5"/>
    </row>
    <row r="32" spans="1:11" ht="15.75" x14ac:dyDescent="0.25">
      <c r="A32" s="24"/>
      <c r="B32" s="52"/>
      <c r="C32" s="52"/>
      <c r="D32" s="52"/>
      <c r="E32" s="52"/>
      <c r="F32" s="52"/>
      <c r="G32" s="52"/>
      <c r="H32" s="52"/>
      <c r="I32" s="1"/>
    </row>
    <row r="33" spans="1:9" ht="15.75" x14ac:dyDescent="0.25">
      <c r="A33" s="24"/>
      <c r="B33" s="52"/>
      <c r="C33" s="52"/>
      <c r="D33" s="52"/>
      <c r="E33" s="52"/>
      <c r="F33" s="52"/>
      <c r="G33" s="52"/>
      <c r="H33" s="52"/>
      <c r="I33" s="1"/>
    </row>
    <row r="34" spans="1:9" ht="15.75" x14ac:dyDescent="0.25">
      <c r="A34" s="24"/>
      <c r="B34" s="52"/>
      <c r="C34" s="52"/>
      <c r="D34" s="52"/>
      <c r="E34" s="52"/>
      <c r="F34" s="52"/>
      <c r="G34" s="52"/>
      <c r="H34" s="52"/>
      <c r="I34" s="1"/>
    </row>
    <row r="35" spans="1:9" ht="15.75" x14ac:dyDescent="0.25">
      <c r="A35" s="12"/>
      <c r="B35" s="165"/>
      <c r="C35" s="165"/>
      <c r="D35" s="165"/>
      <c r="E35" s="165"/>
      <c r="F35" s="165"/>
      <c r="G35" s="165"/>
      <c r="H35" s="165"/>
    </row>
    <row r="36" spans="1:9" ht="15" customHeight="1" x14ac:dyDescent="0.25">
      <c r="B36" s="165"/>
      <c r="C36" s="165"/>
      <c r="D36" s="165"/>
      <c r="E36" s="165"/>
      <c r="F36" s="165"/>
      <c r="G36" s="165"/>
      <c r="H36" s="165"/>
    </row>
    <row r="37" spans="1:9" ht="15" customHeight="1" x14ac:dyDescent="0.25">
      <c r="B37" s="165"/>
      <c r="C37" s="165"/>
      <c r="D37" s="165"/>
      <c r="E37" s="165"/>
      <c r="F37" s="165"/>
      <c r="G37" s="165"/>
      <c r="H37" s="165"/>
    </row>
    <row r="38" spans="1:9" ht="15" customHeight="1" x14ac:dyDescent="0.25">
      <c r="B38" s="165"/>
      <c r="C38" s="165"/>
      <c r="D38" s="165"/>
      <c r="E38" s="165"/>
      <c r="F38" s="165"/>
      <c r="G38" s="165"/>
      <c r="H38" s="165"/>
    </row>
    <row r="39" spans="1:9" ht="15" customHeight="1" x14ac:dyDescent="0.25">
      <c r="B39" s="165"/>
      <c r="C39" s="165"/>
      <c r="D39" s="165"/>
      <c r="E39" s="165"/>
      <c r="F39" s="165"/>
      <c r="G39" s="165"/>
      <c r="H39" s="165"/>
    </row>
    <row r="40" spans="1:9" ht="15" customHeight="1" x14ac:dyDescent="0.25">
      <c r="B40" s="165"/>
      <c r="C40" s="165"/>
      <c r="D40" s="165"/>
      <c r="E40" s="165"/>
      <c r="F40" s="165"/>
      <c r="G40" s="165"/>
      <c r="H40" s="165"/>
    </row>
    <row r="41" spans="1:9" ht="15" customHeight="1" x14ac:dyDescent="0.25">
      <c r="B41" s="165"/>
      <c r="C41" s="165"/>
      <c r="D41" s="165"/>
      <c r="E41" s="165"/>
      <c r="F41" s="165"/>
      <c r="G41" s="165"/>
      <c r="H41" s="165"/>
    </row>
    <row r="42" spans="1:9" ht="15.75" customHeight="1" x14ac:dyDescent="0.25">
      <c r="B42" s="165"/>
      <c r="C42" s="165"/>
      <c r="D42" s="165"/>
      <c r="E42" s="165"/>
      <c r="F42" s="165"/>
      <c r="G42" s="165"/>
      <c r="H42" s="165"/>
    </row>
    <row r="43" spans="1:9" ht="15" customHeight="1" x14ac:dyDescent="0.25">
      <c r="B43" s="165"/>
      <c r="C43" s="165"/>
      <c r="D43" s="165"/>
      <c r="E43" s="165"/>
      <c r="F43" s="165"/>
      <c r="G43" s="165"/>
      <c r="H43" s="165"/>
    </row>
    <row r="44" spans="1:9" ht="15" customHeight="1" x14ac:dyDescent="0.25">
      <c r="B44" s="165"/>
      <c r="C44" s="165"/>
      <c r="D44" s="165"/>
      <c r="E44" s="165"/>
      <c r="F44" s="165"/>
      <c r="G44" s="165"/>
      <c r="H44" s="165"/>
    </row>
    <row r="46" spans="1:9" ht="15.75" x14ac:dyDescent="0.25">
      <c r="H46" s="12"/>
    </row>
    <row r="47" spans="1:9" ht="15.75" x14ac:dyDescent="0.25">
      <c r="H47" s="12"/>
    </row>
    <row r="48" spans="1:9" ht="15.75" x14ac:dyDescent="0.25">
      <c r="H48" s="12"/>
    </row>
    <row r="49" spans="1:8" ht="15.75" x14ac:dyDescent="0.25">
      <c r="A49" s="38"/>
      <c r="B49" s="39"/>
      <c r="C49" s="39"/>
      <c r="D49" s="39"/>
      <c r="E49" s="39"/>
      <c r="F49" s="39"/>
      <c r="G49" s="12"/>
      <c r="H49" s="12"/>
    </row>
  </sheetData>
  <mergeCells count="51">
    <mergeCell ref="C31:D31"/>
    <mergeCell ref="D18:E18"/>
    <mergeCell ref="D2:D3"/>
    <mergeCell ref="E2:E3"/>
    <mergeCell ref="B6:F6"/>
    <mergeCell ref="D24:E24"/>
    <mergeCell ref="D19:E19"/>
    <mergeCell ref="D20:E20"/>
    <mergeCell ref="D21:E21"/>
    <mergeCell ref="B8:F8"/>
    <mergeCell ref="B10:F10"/>
    <mergeCell ref="B12:F12"/>
    <mergeCell ref="C16:D16"/>
    <mergeCell ref="C17:D17"/>
    <mergeCell ref="C22:C23"/>
    <mergeCell ref="D22:E23"/>
    <mergeCell ref="K2:K3"/>
    <mergeCell ref="B4:G4"/>
    <mergeCell ref="B5:F5"/>
    <mergeCell ref="G5:I5"/>
    <mergeCell ref="J5:K5"/>
    <mergeCell ref="G6:I6"/>
    <mergeCell ref="J6:K6"/>
    <mergeCell ref="B7:F7"/>
    <mergeCell ref="G7:I7"/>
    <mergeCell ref="J7:K7"/>
    <mergeCell ref="G8:I8"/>
    <mergeCell ref="J8:K8"/>
    <mergeCell ref="B9:F9"/>
    <mergeCell ref="G9:I9"/>
    <mergeCell ref="J9:K9"/>
    <mergeCell ref="G10:I10"/>
    <mergeCell ref="J10:K10"/>
    <mergeCell ref="B11:F11"/>
    <mergeCell ref="G11:I11"/>
    <mergeCell ref="J11:K11"/>
    <mergeCell ref="H22:H23"/>
    <mergeCell ref="D25:E27"/>
    <mergeCell ref="G25:G27"/>
    <mergeCell ref="G12:I12"/>
    <mergeCell ref="J12:K12"/>
    <mergeCell ref="B13:F13"/>
    <mergeCell ref="B14:F14"/>
    <mergeCell ref="B15:F15"/>
    <mergeCell ref="G13:I15"/>
    <mergeCell ref="J13:K15"/>
    <mergeCell ref="D28:E28"/>
    <mergeCell ref="D29:E29"/>
    <mergeCell ref="D30:E30"/>
    <mergeCell ref="F22:F23"/>
    <mergeCell ref="G22:G23"/>
  </mergeCells>
  <pageMargins left="0.70866141732283472" right="7.874015748031496E-2" top="0.74803149606299213" bottom="0.74803149606299213" header="0.31496062992125984" footer="0.31496062992125984"/>
  <pageSetup paperSize="9" orientation="portrait" r:id="rId1"/>
  <headerFooter>
    <oddFooter>&amp;C&amp;"Times New Roman,Regular"&amp;12Page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1" ma:contentTypeDescription="Create a new document." ma:contentTypeScope="" ma:versionID="981a467265caac5b495256114c6260bd">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bb35338f5952435d8e7df02dc63d9958"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4E4AD1-6999-4988-8CBC-7DBC69A5A81B}">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0BB07717-39E4-4AD0-93AC-A40BC9520F2C}">
  <ds:schemaRefs>
    <ds:schemaRef ds:uri="http://schemas.microsoft.com/sharepoint/v3/contenttype/forms"/>
  </ds:schemaRefs>
</ds:datastoreItem>
</file>

<file path=customXml/itemProps3.xml><?xml version="1.0" encoding="utf-8"?>
<ds:datastoreItem xmlns:ds="http://schemas.openxmlformats.org/officeDocument/2006/customXml" ds:itemID="{6F4F8FE5-4D50-4043-B187-888052B39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26</vt:i4>
      </vt:variant>
    </vt:vector>
  </HeadingPairs>
  <TitlesOfParts>
    <vt:vector size="47" baseType="lpstr">
      <vt:lpstr>Accountants' Report</vt:lpstr>
      <vt:lpstr>CONTENTS</vt:lpstr>
      <vt:lpstr>General Information</vt:lpstr>
      <vt:lpstr>Pg 1 Board of Management Report</vt:lpstr>
      <vt:lpstr>Pg 2 Accounts Report</vt:lpstr>
      <vt:lpstr>Pg 3 Income &amp; Exp Account</vt:lpstr>
      <vt:lpstr>Pg 4 Balance Sheet</vt:lpstr>
      <vt:lpstr>Pg 5 Cash Flow Statement</vt:lpstr>
      <vt:lpstr>Pg 6 Notes to the accounts   </vt:lpstr>
      <vt:lpstr>Pg 7 Notes to the accounts</vt:lpstr>
      <vt:lpstr>Pg 8 Notes to the accounts</vt:lpstr>
      <vt:lpstr>Pg 9 Income &amp; Expenditure Acc</vt:lpstr>
      <vt:lpstr>Pg 10 Income &amp; Expenditure Acc</vt:lpstr>
      <vt:lpstr>Pg 11 Income &amp; Expenditure Acc</vt:lpstr>
      <vt:lpstr>Pg 12 Income &amp; Expenditure Acc</vt:lpstr>
      <vt:lpstr>Pg 13 Income &amp; Expenditure Acc</vt:lpstr>
      <vt:lpstr>Pg 14 Income &amp; Expenditure Acc </vt:lpstr>
      <vt:lpstr>Pg 15 Detailed Balance Sheet </vt:lpstr>
      <vt:lpstr>Pg 16 Detailed Balance Sheet</vt:lpstr>
      <vt:lpstr>Pg 17 Financial Report Parents</vt:lpstr>
      <vt:lpstr>Pg 18 Financial Report Parents</vt:lpstr>
      <vt:lpstr>'Pg 7 Notes to the accounts'!_Hlk18571258</vt:lpstr>
      <vt:lpstr>'Pg 8 Notes to the accounts'!_Hlk18571258</vt:lpstr>
      <vt:lpstr>'Pg 6 Notes to the accounts   '!_Hlk20134199</vt:lpstr>
      <vt:lpstr>'Pg 7 Notes to the accounts'!_Hlk20134199</vt:lpstr>
      <vt:lpstr>'Pg 8 Notes to the accounts'!_Hlk20134199</vt:lpstr>
      <vt:lpstr>'Accountants'' Report'!Print_Area</vt:lpstr>
      <vt:lpstr>CONTENTS!Print_Area</vt:lpstr>
      <vt:lpstr>'General Information'!Print_Area</vt:lpstr>
      <vt:lpstr>'Pg 1 Board of Management Report'!Print_Area</vt:lpstr>
      <vt:lpstr>'Pg 10 Income &amp; Expenditure Acc'!Print_Area</vt:lpstr>
      <vt:lpstr>'Pg 11 Income &amp; Expenditure Acc'!Print_Area</vt:lpstr>
      <vt:lpstr>'Pg 12 Income &amp; Expenditure Acc'!Print_Area</vt:lpstr>
      <vt:lpstr>'Pg 13 Income &amp; Expenditure Acc'!Print_Area</vt:lpstr>
      <vt:lpstr>'Pg 14 Income &amp; Expenditure Acc '!Print_Area</vt:lpstr>
      <vt:lpstr>'Pg 15 Detailed Balance Sheet '!Print_Area</vt:lpstr>
      <vt:lpstr>'Pg 16 Detailed Balance Sheet'!Print_Area</vt:lpstr>
      <vt:lpstr>'Pg 17 Financial Report Parents'!Print_Area</vt:lpstr>
      <vt:lpstr>'Pg 18 Financial Report Parents'!Print_Area</vt:lpstr>
      <vt:lpstr>'Pg 2 Accounts Report'!Print_Area</vt:lpstr>
      <vt:lpstr>'Pg 3 Income &amp; Exp Account'!Print_Area</vt:lpstr>
      <vt:lpstr>'Pg 4 Balance Sheet'!Print_Area</vt:lpstr>
      <vt:lpstr>'Pg 5 Cash Flow Statement'!Print_Area</vt:lpstr>
      <vt:lpstr>'Pg 6 Notes to the accounts   '!Print_Area</vt:lpstr>
      <vt:lpstr>'Pg 7 Notes to the accounts'!Print_Area</vt:lpstr>
      <vt:lpstr>'Pg 8 Notes to the accounts'!Print_Area</vt:lpstr>
      <vt:lpstr>'Pg 9 Income &amp; Expenditure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Liz Lambert</cp:lastModifiedBy>
  <cp:lastPrinted>2019-10-04T15:59:14Z</cp:lastPrinted>
  <dcterms:created xsi:type="dcterms:W3CDTF">2017-09-06T14:08:57Z</dcterms:created>
  <dcterms:modified xsi:type="dcterms:W3CDTF">2019-11-29T16:08:02Z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