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humphreys\Desktop\Final Accounting Templates for Publication\"/>
    </mc:Choice>
  </mc:AlternateContent>
  <bookViews>
    <workbookView xWindow="0" yWindow="0" windowWidth="28800" windowHeight="13275" xr2:uid="{96B4EB84-1899-4119-A725-7676CB3998A0}"/>
  </bookViews>
  <sheets>
    <sheet name="Examples Petty Cash" sheetId="1" r:id="rId1"/>
    <sheet name="Petty Cash Voucher" sheetId="2" r:id="rId2"/>
    <sheet name="Petty Cash Book" sheetId="4" r:id="rId3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4" l="1"/>
  <c r="G27" i="4" s="1"/>
  <c r="K25" i="4"/>
  <c r="J25" i="4"/>
  <c r="I25" i="4"/>
  <c r="H25" i="4"/>
  <c r="G25" i="4"/>
  <c r="G26" i="4" l="1"/>
  <c r="C28" i="4" s="1"/>
  <c r="C48" i="1"/>
  <c r="G48" i="1" s="1"/>
  <c r="G47" i="1" s="1"/>
  <c r="C49" i="1" s="1"/>
  <c r="K46" i="1"/>
  <c r="J46" i="1"/>
  <c r="I46" i="1"/>
  <c r="H46" i="1"/>
  <c r="G46" i="1"/>
</calcChain>
</file>

<file path=xl/sharedStrings.xml><?xml version="1.0" encoding="utf-8"?>
<sst xmlns="http://schemas.openxmlformats.org/spreadsheetml/2006/main" count="109" uniqueCount="59">
  <si>
    <r>
      <rPr>
        <b/>
        <sz val="14"/>
        <rFont val="Times New Roman"/>
        <family val="1"/>
      </rPr>
      <t>                                                                                 Petty Cash Voucher                                                                                  </t>
    </r>
  </si>
  <si>
    <r>
      <rPr>
        <b/>
        <i/>
        <sz val="11"/>
        <rFont val="Times New Roman"/>
        <family val="1"/>
      </rPr>
      <t xml:space="preserve">Note: </t>
    </r>
    <r>
      <rPr>
        <sz val="11"/>
        <rFont val="Times New Roman"/>
        <family val="1"/>
      </rPr>
      <t>Petty cash requests must not exceed €50.00.</t>
    </r>
  </si>
  <si>
    <t>Number</t>
  </si>
  <si>
    <r>
      <rPr>
        <b/>
        <sz val="11"/>
        <rFont val="Times New Roman"/>
        <family val="1"/>
      </rPr>
      <t xml:space="preserve">Department                                                                                                                Date  </t>
    </r>
    <r>
      <rPr>
        <b/>
        <u/>
        <sz val="11"/>
        <rFont val="Times New Roman"/>
        <family val="1"/>
      </rPr>
      <t>                                                   </t>
    </r>
  </si>
  <si>
    <t>Date</t>
  </si>
  <si>
    <t>Amount Requested</t>
  </si>
  <si>
    <t>Requested By</t>
  </si>
  <si>
    <t>Description of Need</t>
  </si>
  <si>
    <t>Approved By                                                                                                     Signature</t>
  </si>
  <si>
    <t>Signature</t>
  </si>
  <si>
    <t>Received By                                                                                                       Signature</t>
  </si>
  <si>
    <t>Please attach invoice/receipt</t>
  </si>
  <si>
    <t>Example Petty Cash Voucher</t>
  </si>
  <si>
    <t>Number 6/10</t>
  </si>
  <si>
    <t>Caretaker</t>
  </si>
  <si>
    <t>John Murphy</t>
  </si>
  <si>
    <t>New locks for store room</t>
  </si>
  <si>
    <t>Principal</t>
  </si>
  <si>
    <t>Mary Pringle</t>
  </si>
  <si>
    <t xml:space="preserve">Petty Cash Book </t>
  </si>
  <si>
    <r>
      <rPr>
        <b/>
        <sz val="11"/>
        <rFont val="Times New Roman"/>
        <family val="1"/>
      </rPr>
      <t>Income</t>
    </r>
  </si>
  <si>
    <r>
      <rPr>
        <b/>
        <sz val="11"/>
        <rFont val="Times New Roman"/>
        <family val="1"/>
      </rPr>
      <t>Expenditure</t>
    </r>
  </si>
  <si>
    <r>
      <rPr>
        <b/>
        <sz val="11"/>
        <rFont val="Times New Roman"/>
        <family val="1"/>
      </rPr>
      <t>Date</t>
    </r>
  </si>
  <si>
    <r>
      <rPr>
        <b/>
        <sz val="11"/>
        <rFont val="Times New Roman"/>
        <family val="1"/>
      </rPr>
      <t>Description</t>
    </r>
  </si>
  <si>
    <r>
      <rPr>
        <b/>
        <sz val="11"/>
        <rFont val="Times New Roman"/>
        <family val="1"/>
      </rPr>
      <t>Amount</t>
    </r>
  </si>
  <si>
    <r>
      <rPr>
        <b/>
        <sz val="11"/>
        <rFont val="Times New Roman"/>
        <family val="1"/>
      </rPr>
      <t>Ref</t>
    </r>
  </si>
  <si>
    <r>
      <rPr>
        <b/>
        <sz val="11"/>
        <rFont val="Times New Roman"/>
        <family val="1"/>
      </rPr>
      <t>Total</t>
    </r>
  </si>
  <si>
    <r>
      <rPr>
        <b/>
        <sz val="11"/>
        <rFont val="Times New Roman"/>
        <family val="1"/>
      </rPr>
      <t>Games</t>
    </r>
  </si>
  <si>
    <r>
      <rPr>
        <b/>
        <sz val="11"/>
        <rFont val="Times New Roman"/>
        <family val="1"/>
      </rPr>
      <t>Postage</t>
    </r>
  </si>
  <si>
    <r>
      <rPr>
        <b/>
        <sz val="11"/>
        <rFont val="Times New Roman"/>
        <family val="1"/>
      </rPr>
      <t>Papers</t>
    </r>
  </si>
  <si>
    <r>
      <rPr>
        <b/>
        <sz val="11"/>
        <rFont val="Times New Roman"/>
        <family val="1"/>
      </rPr>
      <t>Sundry</t>
    </r>
  </si>
  <si>
    <t>Balance B/F</t>
  </si>
  <si>
    <t>Papers</t>
  </si>
  <si>
    <t>1/10</t>
  </si>
  <si>
    <r>
      <rPr>
        <sz val="11"/>
        <rFont val="Times New Roman"/>
        <family val="1"/>
      </rPr>
      <t>Cheque 502666</t>
    </r>
  </si>
  <si>
    <t>Referees</t>
  </si>
  <si>
    <t>2/10</t>
  </si>
  <si>
    <t>An Post</t>
  </si>
  <si>
    <t>3/10</t>
  </si>
  <si>
    <t>Cakes</t>
  </si>
  <si>
    <t>4/10</t>
  </si>
  <si>
    <t>Birthday</t>
  </si>
  <si>
    <r>
      <rPr>
        <sz val="11"/>
        <rFont val="Times New Roman"/>
        <family val="1"/>
      </rPr>
      <t>Book M Brown</t>
    </r>
  </si>
  <si>
    <t>5/10</t>
  </si>
  <si>
    <t>Book</t>
  </si>
  <si>
    <t>Hardware</t>
  </si>
  <si>
    <t>6/10</t>
  </si>
  <si>
    <t>Locks</t>
  </si>
  <si>
    <t>Petrol</t>
  </si>
  <si>
    <t>7/10</t>
  </si>
  <si>
    <t>Mower</t>
  </si>
  <si>
    <t>8/10</t>
  </si>
  <si>
    <t>9/10</t>
  </si>
  <si>
    <t>Milk</t>
  </si>
  <si>
    <t>10/10</t>
  </si>
  <si>
    <r>
      <rPr>
        <sz val="11"/>
        <rFont val="Times New Roman"/>
        <family val="1"/>
      </rPr>
      <t>Staff Canteen</t>
    </r>
  </si>
  <si>
    <r>
      <rPr>
        <b/>
        <sz val="11"/>
        <rFont val="Times New Roman"/>
        <family val="1"/>
      </rPr>
      <t>Balance c/f</t>
    </r>
  </si>
  <si>
    <r>
      <rPr>
        <b/>
        <sz val="11"/>
        <rFont val="Times New Roman"/>
        <family val="1"/>
      </rPr>
      <t>Balance B/F</t>
    </r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</si>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</sst>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* #,##0.00_-;\-&quot;€&quot;* #,##0.00_-;_-&quot;€&quot;* &quot;-&quot;??_-;_-@_-"/>
    <numFmt numFmtId="164" formatCode="###0;###0"/>
    <numFmt numFmtId="165" formatCode="dd/mm/yyyy;@"/>
    <numFmt numFmtId="166" formatCode="###0.00;###0.00"/>
  </numFmts>
  <fonts count="18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u/>
      <sz val="11"/>
      <name val="Times New Roman"/>
      <family val="1"/>
    </font>
    <font>
      <b/>
      <i/>
      <sz val="11"/>
      <name val="Times New Roman"/>
      <family val="1"/>
    </font>
    <font>
      <u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i/>
      <u/>
      <sz val="11"/>
      <name val="Times New Roman"/>
      <family val="1"/>
    </font>
    <font>
      <b/>
      <u/>
      <sz val="11"/>
      <color theme="1"/>
      <name val="Times New Roman"/>
      <family val="2"/>
    </font>
    <font>
      <b/>
      <sz val="11"/>
      <color theme="1"/>
      <name val="Times New Roman"/>
      <family val="2"/>
    </font>
    <font>
      <b/>
      <i/>
      <u/>
      <sz val="11"/>
      <color rgb="FF000000"/>
      <name val="Times New Roman"/>
      <family val="2"/>
    </font>
    <font>
      <b/>
      <u/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/>
    <xf numFmtId="0" fontId="2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left" vertical="top" wrapText="1"/>
    </xf>
    <xf numFmtId="165" fontId="2" fillId="0" borderId="13" xfId="0" applyNumberFormat="1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166" fontId="2" fillId="0" borderId="13" xfId="0" applyNumberFormat="1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vertical="top" wrapText="1"/>
    </xf>
    <xf numFmtId="166" fontId="2" fillId="0" borderId="13" xfId="0" applyNumberFormat="1" applyFont="1" applyFill="1" applyBorder="1" applyAlignment="1">
      <alignment vertical="center" wrapText="1"/>
    </xf>
    <xf numFmtId="165" fontId="2" fillId="0" borderId="13" xfId="0" applyNumberFormat="1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166" fontId="2" fillId="0" borderId="13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166" fontId="9" fillId="0" borderId="1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top" wrapText="1"/>
    </xf>
    <xf numFmtId="166" fontId="2" fillId="0" borderId="14" xfId="0" applyNumberFormat="1" applyFont="1" applyFill="1" applyBorder="1" applyAlignment="1">
      <alignment horizontal="left" vertical="center" wrapText="1"/>
    </xf>
    <xf numFmtId="0" fontId="0" fillId="0" borderId="13" xfId="0" applyFill="1" applyBorder="1" applyAlignment="1">
      <alignment vertical="top" wrapText="1"/>
    </xf>
    <xf numFmtId="0" fontId="0" fillId="0" borderId="13" xfId="0" applyFill="1" applyBorder="1" applyAlignment="1">
      <alignment horizontal="left" vertical="top" wrapText="1"/>
    </xf>
    <xf numFmtId="166" fontId="12" fillId="2" borderId="9" xfId="0" applyNumberFormat="1" applyFont="1" applyFill="1" applyBorder="1" applyAlignment="1">
      <alignment horizontal="left" vertical="top" wrapText="1"/>
    </xf>
    <xf numFmtId="166" fontId="13" fillId="2" borderId="15" xfId="0" applyNumberFormat="1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166" fontId="14" fillId="0" borderId="12" xfId="0" applyNumberFormat="1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166" fontId="15" fillId="0" borderId="13" xfId="0" applyNumberFormat="1" applyFont="1" applyFill="1" applyBorder="1" applyAlignment="1">
      <alignment vertical="top" wrapText="1"/>
    </xf>
    <xf numFmtId="166" fontId="15" fillId="0" borderId="13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0" fillId="0" borderId="25" xfId="0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 wrapText="1"/>
    </xf>
    <xf numFmtId="165" fontId="2" fillId="0" borderId="24" xfId="0" applyNumberFormat="1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top" wrapText="1"/>
    </xf>
    <xf numFmtId="0" fontId="3" fillId="0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vertical="top" wrapText="1"/>
    </xf>
    <xf numFmtId="0" fontId="0" fillId="0" borderId="27" xfId="0" applyFill="1" applyBorder="1" applyAlignment="1">
      <alignment horizontal="left" vertical="top" wrapText="1"/>
    </xf>
    <xf numFmtId="165" fontId="16" fillId="0" borderId="28" xfId="0" applyNumberFormat="1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166" fontId="14" fillId="0" borderId="29" xfId="0" applyNumberFormat="1" applyFont="1" applyFill="1" applyBorder="1" applyAlignment="1">
      <alignment vertical="center" wrapText="1"/>
    </xf>
    <xf numFmtId="0" fontId="0" fillId="0" borderId="29" xfId="0" applyFill="1" applyBorder="1" applyAlignment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14" fontId="5" fillId="0" borderId="24" xfId="0" applyNumberFormat="1" applyFont="1" applyFill="1" applyBorder="1" applyAlignment="1">
      <alignment vertical="top" wrapText="1"/>
    </xf>
    <xf numFmtId="14" fontId="2" fillId="0" borderId="24" xfId="0" applyNumberFormat="1" applyFont="1" applyFill="1" applyBorder="1" applyAlignment="1">
      <alignment vertical="top" wrapText="1"/>
    </xf>
    <xf numFmtId="14" fontId="2" fillId="0" borderId="24" xfId="0" applyNumberFormat="1" applyFont="1" applyFill="1" applyBorder="1" applyAlignment="1">
      <alignment vertical="center" wrapText="1"/>
    </xf>
    <xf numFmtId="14" fontId="1" fillId="0" borderId="24" xfId="0" applyNumberFormat="1" applyFont="1" applyFill="1" applyBorder="1" applyAlignment="1">
      <alignment vertical="top" wrapText="1"/>
    </xf>
    <xf numFmtId="14" fontId="0" fillId="0" borderId="24" xfId="0" applyNumberFormat="1" applyFill="1" applyBorder="1" applyAlignment="1">
      <alignment vertical="top" wrapText="1"/>
    </xf>
    <xf numFmtId="14" fontId="16" fillId="0" borderId="28" xfId="0" applyNumberFormat="1" applyFont="1" applyFill="1" applyBorder="1" applyAlignment="1">
      <alignment vertical="center" wrapText="1"/>
    </xf>
    <xf numFmtId="49" fontId="5" fillId="0" borderId="13" xfId="0" applyNumberFormat="1" applyFont="1" applyFill="1" applyBorder="1" applyAlignment="1">
      <alignment vertical="top" wrapText="1"/>
    </xf>
    <xf numFmtId="49" fontId="3" fillId="0" borderId="13" xfId="0" applyNumberFormat="1" applyFont="1" applyFill="1" applyBorder="1" applyAlignment="1">
      <alignment vertical="top" wrapText="1"/>
    </xf>
    <xf numFmtId="49" fontId="1" fillId="0" borderId="13" xfId="0" applyNumberFormat="1" applyFont="1" applyFill="1" applyBorder="1" applyAlignment="1">
      <alignment vertical="top" wrapText="1"/>
    </xf>
    <xf numFmtId="49" fontId="0" fillId="0" borderId="13" xfId="0" applyNumberFormat="1" applyFill="1" applyBorder="1" applyAlignment="1">
      <alignment vertical="top" wrapText="1"/>
    </xf>
    <xf numFmtId="49" fontId="5" fillId="0" borderId="29" xfId="0" applyNumberFormat="1" applyFont="1" applyFill="1" applyBorder="1" applyAlignment="1">
      <alignment vertical="center" wrapText="1"/>
    </xf>
    <xf numFmtId="4" fontId="5" fillId="0" borderId="13" xfId="0" applyNumberFormat="1" applyFont="1" applyFill="1" applyBorder="1" applyAlignment="1">
      <alignment vertical="top" wrapText="1"/>
    </xf>
    <xf numFmtId="4" fontId="2" fillId="0" borderId="13" xfId="0" applyNumberFormat="1" applyFont="1" applyFill="1" applyBorder="1" applyAlignment="1">
      <alignment vertical="top" wrapText="1"/>
    </xf>
    <xf numFmtId="4" fontId="2" fillId="0" borderId="13" xfId="0" applyNumberFormat="1" applyFont="1" applyFill="1" applyBorder="1" applyAlignment="1">
      <alignment vertical="center" wrapText="1"/>
    </xf>
    <xf numFmtId="4" fontId="1" fillId="0" borderId="13" xfId="0" applyNumberFormat="1" applyFont="1" applyFill="1" applyBorder="1" applyAlignment="1">
      <alignment vertical="top" wrapText="1"/>
    </xf>
    <xf numFmtId="4" fontId="0" fillId="0" borderId="13" xfId="0" applyNumberFormat="1" applyFill="1" applyBorder="1" applyAlignment="1">
      <alignment vertical="top" wrapText="1"/>
    </xf>
    <xf numFmtId="4" fontId="15" fillId="0" borderId="13" xfId="0" applyNumberFormat="1" applyFont="1" applyFill="1" applyBorder="1" applyAlignment="1">
      <alignment vertical="top" wrapText="1"/>
    </xf>
    <xf numFmtId="4" fontId="14" fillId="0" borderId="29" xfId="0" applyNumberFormat="1" applyFont="1" applyFill="1" applyBorder="1" applyAlignment="1">
      <alignment vertical="center" wrapText="1"/>
    </xf>
    <xf numFmtId="14" fontId="5" fillId="0" borderId="13" xfId="0" applyNumberFormat="1" applyFont="1" applyFill="1" applyBorder="1" applyAlignment="1">
      <alignment horizontal="left" vertical="top" wrapText="1"/>
    </xf>
    <xf numFmtId="14" fontId="2" fillId="0" borderId="13" xfId="0" applyNumberFormat="1" applyFont="1" applyFill="1" applyBorder="1" applyAlignment="1">
      <alignment horizontal="left" vertical="top" wrapText="1"/>
    </xf>
    <xf numFmtId="14" fontId="2" fillId="0" borderId="13" xfId="0" applyNumberFormat="1" applyFont="1" applyFill="1" applyBorder="1" applyAlignment="1">
      <alignment horizontal="left" vertical="center" wrapText="1"/>
    </xf>
    <xf numFmtId="14" fontId="0" fillId="0" borderId="13" xfId="0" applyNumberFormat="1" applyFill="1" applyBorder="1" applyAlignment="1">
      <alignment horizontal="left" vertical="top" wrapText="1"/>
    </xf>
    <xf numFmtId="14" fontId="0" fillId="0" borderId="29" xfId="0" applyNumberFormat="1" applyFill="1" applyBorder="1" applyAlignment="1">
      <alignment horizontal="left" vertical="top" wrapText="1"/>
    </xf>
    <xf numFmtId="49" fontId="5" fillId="0" borderId="13" xfId="0" applyNumberFormat="1" applyFont="1" applyFill="1" applyBorder="1" applyAlignment="1">
      <alignment horizontal="left" vertical="top" wrapText="1"/>
    </xf>
    <xf numFmtId="49" fontId="3" fillId="0" borderId="13" xfId="0" applyNumberFormat="1" applyFont="1" applyFill="1" applyBorder="1" applyAlignment="1">
      <alignment horizontal="left" vertical="top" wrapText="1"/>
    </xf>
    <xf numFmtId="49" fontId="3" fillId="0" borderId="13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top" wrapText="1"/>
    </xf>
    <xf numFmtId="49" fontId="0" fillId="0" borderId="13" xfId="0" applyNumberFormat="1" applyFill="1" applyBorder="1" applyAlignment="1">
      <alignment horizontal="left" vertical="top" wrapText="1"/>
    </xf>
    <xf numFmtId="49" fontId="0" fillId="0" borderId="29" xfId="0" applyNumberFormat="1" applyFill="1" applyBorder="1" applyAlignment="1">
      <alignment horizontal="left" vertical="top" wrapText="1"/>
    </xf>
    <xf numFmtId="49" fontId="6" fillId="0" borderId="13" xfId="0" applyNumberFormat="1" applyFont="1" applyFill="1" applyBorder="1" applyAlignment="1">
      <alignment horizontal="left" vertical="top" wrapText="1"/>
    </xf>
    <xf numFmtId="49" fontId="6" fillId="0" borderId="13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4" fontId="5" fillId="0" borderId="13" xfId="0" applyNumberFormat="1" applyFont="1" applyFill="1" applyBorder="1" applyAlignment="1">
      <alignment horizontal="left" vertical="top" wrapText="1"/>
    </xf>
    <xf numFmtId="4" fontId="2" fillId="0" borderId="13" xfId="0" applyNumberFormat="1" applyFont="1" applyFill="1" applyBorder="1" applyAlignment="1">
      <alignment horizontal="left" vertical="top" wrapText="1"/>
    </xf>
    <xf numFmtId="4" fontId="1" fillId="0" borderId="13" xfId="0" applyNumberFormat="1" applyFont="1" applyFill="1" applyBorder="1" applyAlignment="1">
      <alignment horizontal="left" vertical="top" wrapText="1"/>
    </xf>
    <xf numFmtId="4" fontId="2" fillId="0" borderId="13" xfId="0" applyNumberFormat="1" applyFont="1" applyFill="1" applyBorder="1" applyAlignment="1">
      <alignment horizontal="left" vertical="center" wrapText="1"/>
    </xf>
    <xf numFmtId="4" fontId="9" fillId="0" borderId="14" xfId="0" applyNumberFormat="1" applyFont="1" applyFill="1" applyBorder="1" applyAlignment="1">
      <alignment horizontal="left" vertical="center" wrapText="1"/>
    </xf>
    <xf numFmtId="4" fontId="1" fillId="0" borderId="14" xfId="0" applyNumberFormat="1" applyFont="1" applyFill="1" applyBorder="1" applyAlignment="1">
      <alignment horizontal="left" vertical="top" wrapText="1"/>
    </xf>
    <xf numFmtId="4" fontId="2" fillId="0" borderId="14" xfId="0" applyNumberFormat="1" applyFont="1" applyFill="1" applyBorder="1" applyAlignment="1">
      <alignment horizontal="left" vertical="center" wrapText="1"/>
    </xf>
    <xf numFmtId="4" fontId="12" fillId="2" borderId="9" xfId="0" applyNumberFormat="1" applyFont="1" applyFill="1" applyBorder="1" applyAlignment="1">
      <alignment horizontal="left" vertical="top" wrapText="1"/>
    </xf>
    <xf numFmtId="4" fontId="13" fillId="2" borderId="15" xfId="0" applyNumberFormat="1" applyFont="1" applyFill="1" applyBorder="1" applyAlignment="1">
      <alignment horizontal="left" vertical="top" wrapText="1"/>
    </xf>
    <xf numFmtId="4" fontId="14" fillId="0" borderId="12" xfId="0" applyNumberFormat="1" applyFont="1" applyFill="1" applyBorder="1" applyAlignment="1">
      <alignment horizontal="left" vertical="top" wrapText="1"/>
    </xf>
    <xf numFmtId="4" fontId="0" fillId="0" borderId="12" xfId="0" applyNumberFormat="1" applyFill="1" applyBorder="1" applyAlignment="1">
      <alignment horizontal="left" vertical="top" wrapText="1"/>
    </xf>
    <xf numFmtId="4" fontId="15" fillId="0" borderId="13" xfId="0" applyNumberFormat="1" applyFont="1" applyFill="1" applyBorder="1" applyAlignment="1">
      <alignment horizontal="left" vertical="top" wrapText="1"/>
    </xf>
    <xf numFmtId="4" fontId="0" fillId="0" borderId="13" xfId="0" applyNumberFormat="1" applyFill="1" applyBorder="1" applyAlignment="1">
      <alignment horizontal="left" vertical="top" wrapText="1"/>
    </xf>
    <xf numFmtId="4" fontId="0" fillId="0" borderId="29" xfId="0" applyNumberFormat="1" applyFill="1" applyBorder="1" applyAlignment="1">
      <alignment horizontal="left" vertical="top" wrapText="1"/>
    </xf>
    <xf numFmtId="14" fontId="5" fillId="0" borderId="35" xfId="0" applyNumberFormat="1" applyFont="1" applyFill="1" applyBorder="1" applyAlignment="1">
      <alignment vertical="top" wrapText="1"/>
    </xf>
    <xf numFmtId="49" fontId="5" fillId="0" borderId="12" xfId="0" applyNumberFormat="1" applyFont="1" applyFill="1" applyBorder="1" applyAlignment="1">
      <alignment vertical="top" wrapText="1"/>
    </xf>
    <xf numFmtId="4" fontId="5" fillId="0" borderId="12" xfId="0" applyNumberFormat="1" applyFont="1" applyFill="1" applyBorder="1" applyAlignment="1">
      <alignment vertical="top" wrapText="1"/>
    </xf>
    <xf numFmtId="14" fontId="5" fillId="0" borderId="12" xfId="0" applyNumberFormat="1" applyFont="1" applyFill="1" applyBorder="1" applyAlignment="1">
      <alignment horizontal="left" vertical="top" wrapText="1"/>
    </xf>
    <xf numFmtId="49" fontId="5" fillId="0" borderId="12" xfId="0" applyNumberFormat="1" applyFont="1" applyFill="1" applyBorder="1" applyAlignment="1">
      <alignment horizontal="left" vertical="top" wrapText="1"/>
    </xf>
    <xf numFmtId="4" fontId="5" fillId="0" borderId="12" xfId="0" applyNumberFormat="1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/>
    </xf>
    <xf numFmtId="0" fontId="2" fillId="0" borderId="22" xfId="0" applyFont="1" applyFill="1" applyBorder="1" applyAlignment="1">
      <alignment horizontal="left" vertical="top"/>
    </xf>
    <xf numFmtId="0" fontId="2" fillId="0" borderId="23" xfId="0" applyFont="1" applyFill="1" applyBorder="1" applyAlignment="1">
      <alignment horizontal="left" vertical="top"/>
    </xf>
    <xf numFmtId="165" fontId="2" fillId="0" borderId="35" xfId="0" applyNumberFormat="1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166" fontId="2" fillId="0" borderId="12" xfId="0" applyNumberFormat="1" applyFont="1" applyFill="1" applyBorder="1" applyAlignment="1">
      <alignment vertical="top" wrapText="1"/>
    </xf>
    <xf numFmtId="165" fontId="2" fillId="0" borderId="12" xfId="0" applyNumberFormat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166" fontId="2" fillId="0" borderId="12" xfId="0" applyNumberFormat="1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horizontal="left" vertical="top" wrapText="1"/>
    </xf>
    <xf numFmtId="164" fontId="17" fillId="3" borderId="9" xfId="0" applyNumberFormat="1" applyFont="1" applyFill="1" applyBorder="1" applyAlignment="1">
      <alignment horizontal="center" vertical="top"/>
    </xf>
    <xf numFmtId="164" fontId="17" fillId="3" borderId="10" xfId="0" applyNumberFormat="1" applyFont="1" applyFill="1" applyBorder="1" applyAlignment="1">
      <alignment horizontal="center" vertical="top"/>
    </xf>
    <xf numFmtId="164" fontId="17" fillId="3" borderId="11" xfId="0" applyNumberFormat="1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18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8" fillId="0" borderId="21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23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5" fillId="0" borderId="31" xfId="0" applyFont="1" applyFill="1" applyBorder="1" applyAlignment="1">
      <alignment horizontal="center" vertical="top" wrapText="1"/>
    </xf>
    <xf numFmtId="0" fontId="5" fillId="0" borderId="32" xfId="0" applyFont="1" applyFill="1" applyBorder="1" applyAlignment="1">
      <alignment horizontal="center" vertical="top" wrapText="1"/>
    </xf>
    <xf numFmtId="0" fontId="5" fillId="0" borderId="33" xfId="0" applyFont="1" applyFill="1" applyBorder="1" applyAlignment="1">
      <alignment horizontal="center" vertical="top" wrapText="1"/>
    </xf>
    <xf numFmtId="0" fontId="5" fillId="0" borderId="3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44" fontId="2" fillId="0" borderId="7" xfId="1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9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top"/>
    </xf>
  </cellXfs>
  <cellStyles count="2">
    <cellStyle name="Currency 2" xfId="1" xr:uid="{4B275B7C-A6FB-4B26-94DA-897E020271F4}"/>
    <cellStyle name="Normal" xfId="0" builtinId="0"/>
  </cellStyles>
  <dxfs count="0"/>
  <tableStyles count="0" defaultTableStyle="TableStyleMedium2" defaultPivotStyle="PivotStyleLight16"/>
  <colors>
    <mruColors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4F87C-21CE-43B9-BD6F-D33E05A321C7}">
  <sheetPr codeName="Sheet3">
    <tabColor rgb="FFFFC000"/>
    <pageSetUpPr fitToPage="1"/>
  </sheetPr>
  <dimension ref="A2:N49"/>
  <sheetViews>
    <sheetView tabSelected="1" zoomScaleNormal="100" workbookViewId="0">
      <selection activeCell="Q47" sqref="Q47"/>
    </sheetView>
  </sheetViews>
  <sheetFormatPr defaultRowHeight="15" x14ac:dyDescent="0.2"/>
  <cols>
    <col min="1" max="1" width="17.5" style="2" customWidth="1"/>
    <col min="2" max="2" width="18.6640625" style="2" customWidth="1"/>
    <col min="3" max="3" width="15.33203125" style="2" customWidth="1"/>
    <col min="4" max="4" width="12.5" style="2" customWidth="1"/>
    <col min="5" max="5" width="14" style="2" customWidth="1"/>
    <col min="6" max="8" width="9.33203125" style="2"/>
    <col min="9" max="9" width="13.6640625" style="2" customWidth="1"/>
    <col min="10" max="11" width="9.33203125" style="2"/>
    <col min="12" max="12" width="13.5" style="2" customWidth="1"/>
    <col min="13" max="16384" width="9.33203125" style="2"/>
  </cols>
  <sheetData>
    <row r="2" spans="1:14" ht="15.75" thickBot="1" x14ac:dyDescent="0.3">
      <c r="B2" s="3"/>
    </row>
    <row r="3" spans="1:14" ht="21.75" customHeight="1" thickBot="1" x14ac:dyDescent="0.25">
      <c r="A3" s="120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2"/>
    </row>
    <row r="4" spans="1:14" ht="21.75" customHeight="1" x14ac:dyDescent="0.2">
      <c r="A4" s="156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21.75" customHeight="1" x14ac:dyDescent="0.2">
      <c r="A5" s="1"/>
      <c r="J5" s="159" t="s">
        <v>2</v>
      </c>
      <c r="K5" s="160"/>
      <c r="L5" s="160"/>
      <c r="M5" s="161"/>
      <c r="N5" s="32"/>
    </row>
    <row r="6" spans="1:14" ht="21.75" customHeight="1" x14ac:dyDescent="0.25">
      <c r="A6" s="33" t="s">
        <v>3</v>
      </c>
      <c r="B6" s="4"/>
      <c r="C6" s="139"/>
      <c r="D6" s="139"/>
      <c r="E6" s="139"/>
      <c r="F6" s="139"/>
      <c r="I6" s="5" t="s">
        <v>4</v>
      </c>
      <c r="J6" s="162"/>
      <c r="K6" s="162"/>
      <c r="L6" s="162"/>
      <c r="N6" s="32"/>
    </row>
    <row r="7" spans="1:14" ht="21.75" customHeight="1" x14ac:dyDescent="0.25">
      <c r="A7" s="34" t="s">
        <v>5</v>
      </c>
      <c r="B7" s="4"/>
      <c r="C7" s="139"/>
      <c r="D7" s="139"/>
      <c r="E7" s="139"/>
      <c r="F7" s="139"/>
      <c r="N7" s="32"/>
    </row>
    <row r="8" spans="1:14" ht="21.75" customHeight="1" x14ac:dyDescent="0.25">
      <c r="A8" s="34" t="s">
        <v>6</v>
      </c>
      <c r="B8" s="4"/>
      <c r="C8" s="139"/>
      <c r="D8" s="139"/>
      <c r="E8" s="139"/>
      <c r="F8" s="139"/>
      <c r="N8" s="32"/>
    </row>
    <row r="9" spans="1:14" ht="21.75" customHeight="1" x14ac:dyDescent="0.25">
      <c r="A9" s="34" t="s">
        <v>7</v>
      </c>
      <c r="B9" s="4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49"/>
    </row>
    <row r="10" spans="1:14" ht="21.75" customHeight="1" x14ac:dyDescent="0.25">
      <c r="A10" s="34"/>
      <c r="B10" s="4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49"/>
    </row>
    <row r="11" spans="1:14" ht="21.75" customHeight="1" x14ac:dyDescent="0.25">
      <c r="A11" s="34" t="s">
        <v>8</v>
      </c>
      <c r="B11" s="4"/>
      <c r="C11" s="139"/>
      <c r="D11" s="139"/>
      <c r="E11" s="139"/>
      <c r="F11" s="139"/>
      <c r="I11" s="150" t="s">
        <v>9</v>
      </c>
      <c r="J11" s="150"/>
      <c r="K11" s="139"/>
      <c r="L11" s="139"/>
      <c r="M11" s="139"/>
      <c r="N11" s="149"/>
    </row>
    <row r="12" spans="1:14" ht="21.75" customHeight="1" x14ac:dyDescent="0.25">
      <c r="A12" s="34" t="s">
        <v>10</v>
      </c>
      <c r="B12" s="4"/>
      <c r="C12" s="139"/>
      <c r="D12" s="139"/>
      <c r="E12" s="139"/>
      <c r="F12" s="139"/>
      <c r="I12" s="124" t="s">
        <v>9</v>
      </c>
      <c r="J12" s="124"/>
      <c r="K12" s="140"/>
      <c r="L12" s="140"/>
      <c r="M12" s="140"/>
      <c r="N12" s="141"/>
    </row>
    <row r="13" spans="1:14" ht="21.75" customHeight="1" x14ac:dyDescent="0.25">
      <c r="A13" s="127" t="s">
        <v>11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9"/>
    </row>
    <row r="14" spans="1:14" ht="21.75" customHeight="1" x14ac:dyDescent="0.2">
      <c r="A14" s="130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2"/>
    </row>
    <row r="15" spans="1:14" ht="21.75" customHeight="1" x14ac:dyDescent="0.2">
      <c r="A15" s="133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5"/>
    </row>
    <row r="16" spans="1:14" ht="21.75" customHeight="1" x14ac:dyDescent="0.2">
      <c r="A16" s="153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5"/>
    </row>
    <row r="17" spans="1:14" ht="21.75" customHeight="1" thickBot="1" x14ac:dyDescent="0.25">
      <c r="A17" s="3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36"/>
    </row>
    <row r="18" spans="1:14" ht="21.75" customHeight="1" thickBot="1" x14ac:dyDescent="0.25">
      <c r="A18" s="120" t="s">
        <v>12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2"/>
    </row>
    <row r="19" spans="1:14" ht="21.75" customHeight="1" x14ac:dyDescent="0.2">
      <c r="A19" s="156" t="s">
        <v>1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8"/>
    </row>
    <row r="20" spans="1:14" ht="21.75" customHeight="1" x14ac:dyDescent="0.2">
      <c r="A20" s="1"/>
      <c r="J20" s="159" t="s">
        <v>13</v>
      </c>
      <c r="K20" s="160"/>
      <c r="L20" s="160"/>
      <c r="M20" s="161"/>
      <c r="N20" s="32"/>
    </row>
    <row r="21" spans="1:14" ht="21.75" customHeight="1" x14ac:dyDescent="0.25">
      <c r="A21" s="33" t="s">
        <v>3</v>
      </c>
      <c r="B21" s="4"/>
      <c r="C21" s="123" t="s">
        <v>14</v>
      </c>
      <c r="D21" s="123"/>
      <c r="E21" s="123"/>
      <c r="F21" s="123"/>
      <c r="I21" s="5" t="s">
        <v>4</v>
      </c>
      <c r="J21" s="152">
        <v>42648</v>
      </c>
      <c r="K21" s="125"/>
      <c r="L21" s="125"/>
      <c r="N21" s="32"/>
    </row>
    <row r="22" spans="1:14" ht="21.75" customHeight="1" x14ac:dyDescent="0.25">
      <c r="A22" s="34" t="s">
        <v>5</v>
      </c>
      <c r="B22" s="4"/>
      <c r="C22" s="148">
        <v>22</v>
      </c>
      <c r="D22" s="148"/>
      <c r="E22" s="148"/>
      <c r="F22" s="148"/>
      <c r="N22" s="32"/>
    </row>
    <row r="23" spans="1:14" ht="21.75" customHeight="1" x14ac:dyDescent="0.25">
      <c r="A23" s="34" t="s">
        <v>6</v>
      </c>
      <c r="B23" s="4"/>
      <c r="C23" s="123" t="s">
        <v>15</v>
      </c>
      <c r="D23" s="123"/>
      <c r="E23" s="123"/>
      <c r="F23" s="123"/>
      <c r="N23" s="32"/>
    </row>
    <row r="24" spans="1:14" ht="21.75" customHeight="1" x14ac:dyDescent="0.25">
      <c r="A24" s="34" t="s">
        <v>7</v>
      </c>
      <c r="B24" s="4"/>
      <c r="C24" s="123" t="s">
        <v>16</v>
      </c>
      <c r="D24" s="123"/>
      <c r="E24" s="123"/>
      <c r="F24" s="123"/>
      <c r="G24" s="139"/>
      <c r="H24" s="139"/>
      <c r="I24" s="139"/>
      <c r="J24" s="139"/>
      <c r="K24" s="139"/>
      <c r="L24" s="139"/>
      <c r="M24" s="139"/>
      <c r="N24" s="149"/>
    </row>
    <row r="25" spans="1:14" ht="21.75" customHeight="1" x14ac:dyDescent="0.25">
      <c r="A25" s="34"/>
      <c r="B25" s="4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49"/>
    </row>
    <row r="26" spans="1:14" ht="21.75" customHeight="1" x14ac:dyDescent="0.25">
      <c r="A26" s="34" t="s">
        <v>8</v>
      </c>
      <c r="B26" s="4"/>
      <c r="C26" s="123" t="s">
        <v>17</v>
      </c>
      <c r="D26" s="123"/>
      <c r="E26" s="123"/>
      <c r="F26" s="123"/>
      <c r="I26" s="150" t="s">
        <v>9</v>
      </c>
      <c r="J26" s="150"/>
      <c r="K26" s="123" t="s">
        <v>18</v>
      </c>
      <c r="L26" s="123"/>
      <c r="M26" s="123"/>
      <c r="N26" s="151"/>
    </row>
    <row r="27" spans="1:14" ht="21.75" customHeight="1" x14ac:dyDescent="0.25">
      <c r="A27" s="34" t="s">
        <v>10</v>
      </c>
      <c r="B27" s="4"/>
      <c r="C27" s="123" t="s">
        <v>15</v>
      </c>
      <c r="D27" s="123"/>
      <c r="E27" s="123"/>
      <c r="F27" s="123"/>
      <c r="I27" s="124" t="s">
        <v>9</v>
      </c>
      <c r="J27" s="124"/>
      <c r="K27" s="125" t="s">
        <v>15</v>
      </c>
      <c r="L27" s="125"/>
      <c r="M27" s="125"/>
      <c r="N27" s="126"/>
    </row>
    <row r="28" spans="1:14" ht="21.75" customHeight="1" x14ac:dyDescent="0.25">
      <c r="A28" s="127" t="s">
        <v>11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9"/>
    </row>
    <row r="29" spans="1:14" ht="21.75" customHeight="1" x14ac:dyDescent="0.2">
      <c r="A29" s="130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2"/>
    </row>
    <row r="30" spans="1:14" ht="21.75" customHeight="1" x14ac:dyDescent="0.2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5"/>
    </row>
    <row r="31" spans="1:14" ht="21.75" customHeight="1" thickBot="1" x14ac:dyDescent="0.25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8"/>
    </row>
    <row r="32" spans="1:14" ht="15.75" thickBot="1" x14ac:dyDescent="0.25"/>
    <row r="33" spans="1:12" ht="19.5" thickBot="1" x14ac:dyDescent="0.25">
      <c r="A33" s="120" t="s">
        <v>19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2"/>
    </row>
    <row r="34" spans="1:12" ht="15.75" thickBot="1" x14ac:dyDescent="0.25">
      <c r="A34" s="142" t="s">
        <v>20</v>
      </c>
      <c r="B34" s="143"/>
      <c r="C34" s="144"/>
      <c r="D34" s="145" t="s">
        <v>21</v>
      </c>
      <c r="E34" s="146"/>
      <c r="F34" s="146"/>
      <c r="G34" s="146"/>
      <c r="H34" s="146"/>
      <c r="I34" s="146"/>
      <c r="J34" s="146"/>
      <c r="K34" s="146"/>
      <c r="L34" s="147"/>
    </row>
    <row r="35" spans="1:12" ht="15.75" thickBot="1" x14ac:dyDescent="0.25">
      <c r="A35" s="104" t="s">
        <v>22</v>
      </c>
      <c r="B35" s="105" t="s">
        <v>23</v>
      </c>
      <c r="C35" s="105" t="s">
        <v>24</v>
      </c>
      <c r="D35" s="106" t="s">
        <v>22</v>
      </c>
      <c r="E35" s="106" t="s">
        <v>23</v>
      </c>
      <c r="F35" s="106" t="s">
        <v>25</v>
      </c>
      <c r="G35" s="106" t="s">
        <v>26</v>
      </c>
      <c r="H35" s="106" t="s">
        <v>27</v>
      </c>
      <c r="I35" s="106" t="s">
        <v>28</v>
      </c>
      <c r="J35" s="106" t="s">
        <v>29</v>
      </c>
      <c r="K35" s="106" t="s">
        <v>30</v>
      </c>
      <c r="L35" s="107" t="s">
        <v>58</v>
      </c>
    </row>
    <row r="36" spans="1:12" ht="17.25" customHeight="1" x14ac:dyDescent="0.2">
      <c r="A36" s="111">
        <v>43009</v>
      </c>
      <c r="B36" s="112" t="s">
        <v>31</v>
      </c>
      <c r="C36" s="113">
        <v>45.23</v>
      </c>
      <c r="D36" s="114">
        <v>43009</v>
      </c>
      <c r="E36" s="115" t="s">
        <v>32</v>
      </c>
      <c r="F36" s="116" t="s">
        <v>33</v>
      </c>
      <c r="G36" s="117">
        <v>10</v>
      </c>
      <c r="H36" s="118"/>
      <c r="I36" s="118"/>
      <c r="J36" s="117">
        <v>10</v>
      </c>
      <c r="K36" s="118"/>
      <c r="L36" s="119"/>
    </row>
    <row r="37" spans="1:12" ht="17.25" customHeight="1" x14ac:dyDescent="0.2">
      <c r="A37" s="39">
        <v>43009</v>
      </c>
      <c r="B37" s="13" t="s">
        <v>34</v>
      </c>
      <c r="C37" s="14">
        <v>200</v>
      </c>
      <c r="D37" s="15">
        <v>43009</v>
      </c>
      <c r="E37" s="16" t="s">
        <v>35</v>
      </c>
      <c r="F37" s="17" t="s">
        <v>36</v>
      </c>
      <c r="G37" s="18">
        <v>30</v>
      </c>
      <c r="H37" s="18">
        <v>30</v>
      </c>
      <c r="I37" s="12"/>
      <c r="J37" s="12"/>
      <c r="K37" s="12"/>
      <c r="L37" s="38"/>
    </row>
    <row r="38" spans="1:12" ht="17.25" customHeight="1" x14ac:dyDescent="0.2">
      <c r="A38" s="40"/>
      <c r="B38" s="13"/>
      <c r="C38" s="13"/>
      <c r="D38" s="8">
        <v>43010</v>
      </c>
      <c r="E38" s="9" t="s">
        <v>37</v>
      </c>
      <c r="F38" s="10" t="s">
        <v>38</v>
      </c>
      <c r="G38" s="11">
        <v>58</v>
      </c>
      <c r="H38" s="12"/>
      <c r="I38" s="11">
        <v>58</v>
      </c>
      <c r="J38" s="12"/>
      <c r="K38" s="12"/>
      <c r="L38" s="38"/>
    </row>
    <row r="39" spans="1:12" ht="17.25" customHeight="1" x14ac:dyDescent="0.2">
      <c r="A39" s="40"/>
      <c r="B39" s="13"/>
      <c r="C39" s="13"/>
      <c r="D39" s="15">
        <v>43011</v>
      </c>
      <c r="E39" s="16" t="s">
        <v>39</v>
      </c>
      <c r="F39" s="17" t="s">
        <v>40</v>
      </c>
      <c r="G39" s="18">
        <v>10</v>
      </c>
      <c r="H39" s="12"/>
      <c r="I39" s="12"/>
      <c r="J39" s="12"/>
      <c r="K39" s="18">
        <v>10</v>
      </c>
      <c r="L39" s="41" t="s">
        <v>41</v>
      </c>
    </row>
    <row r="40" spans="1:12" ht="17.25" customHeight="1" x14ac:dyDescent="0.2">
      <c r="A40" s="40"/>
      <c r="B40" s="13"/>
      <c r="C40" s="13"/>
      <c r="D40" s="15">
        <v>43012</v>
      </c>
      <c r="E40" s="12" t="s">
        <v>42</v>
      </c>
      <c r="F40" s="17" t="s">
        <v>43</v>
      </c>
      <c r="G40" s="18">
        <v>15</v>
      </c>
      <c r="H40" s="12"/>
      <c r="I40" s="12"/>
      <c r="J40" s="12"/>
      <c r="K40" s="18">
        <v>15</v>
      </c>
      <c r="L40" s="41" t="s">
        <v>44</v>
      </c>
    </row>
    <row r="41" spans="1:12" ht="17.25" customHeight="1" x14ac:dyDescent="0.2">
      <c r="A41" s="40"/>
      <c r="B41" s="13"/>
      <c r="C41" s="13"/>
      <c r="D41" s="15">
        <v>43013</v>
      </c>
      <c r="E41" s="16" t="s">
        <v>45</v>
      </c>
      <c r="F41" s="17" t="s">
        <v>46</v>
      </c>
      <c r="G41" s="18">
        <v>22</v>
      </c>
      <c r="H41" s="12"/>
      <c r="I41" s="12"/>
      <c r="J41" s="12"/>
      <c r="K41" s="18">
        <v>22</v>
      </c>
      <c r="L41" s="41" t="s">
        <v>47</v>
      </c>
    </row>
    <row r="42" spans="1:12" ht="17.25" customHeight="1" x14ac:dyDescent="0.2">
      <c r="A42" s="40"/>
      <c r="B42" s="13"/>
      <c r="C42" s="13"/>
      <c r="D42" s="15">
        <v>43014</v>
      </c>
      <c r="E42" s="16" t="s">
        <v>48</v>
      </c>
      <c r="F42" s="17" t="s">
        <v>49</v>
      </c>
      <c r="G42" s="18">
        <v>5</v>
      </c>
      <c r="H42" s="12"/>
      <c r="I42" s="12"/>
      <c r="J42" s="12"/>
      <c r="K42" s="18">
        <v>5</v>
      </c>
      <c r="L42" s="41" t="s">
        <v>50</v>
      </c>
    </row>
    <row r="43" spans="1:12" ht="17.25" customHeight="1" x14ac:dyDescent="0.2">
      <c r="A43" s="40"/>
      <c r="B43" s="13"/>
      <c r="C43" s="13"/>
      <c r="D43" s="15">
        <v>43015</v>
      </c>
      <c r="E43" s="16" t="s">
        <v>32</v>
      </c>
      <c r="F43" s="17" t="s">
        <v>51</v>
      </c>
      <c r="G43" s="18">
        <v>10</v>
      </c>
      <c r="H43" s="12"/>
      <c r="I43" s="12"/>
      <c r="J43" s="18">
        <v>10</v>
      </c>
      <c r="K43" s="12"/>
      <c r="L43" s="38"/>
    </row>
    <row r="44" spans="1:12" ht="17.25" customHeight="1" x14ac:dyDescent="0.2">
      <c r="A44" s="40"/>
      <c r="B44" s="13"/>
      <c r="C44" s="13"/>
      <c r="D44" s="15">
        <v>43025</v>
      </c>
      <c r="E44" s="16" t="s">
        <v>35</v>
      </c>
      <c r="F44" s="17" t="s">
        <v>52</v>
      </c>
      <c r="G44" s="18">
        <v>30</v>
      </c>
      <c r="H44" s="18">
        <v>30</v>
      </c>
      <c r="I44" s="12"/>
      <c r="J44" s="12"/>
      <c r="K44" s="12"/>
      <c r="L44" s="38"/>
    </row>
    <row r="45" spans="1:12" ht="17.25" customHeight="1" thickBot="1" x14ac:dyDescent="0.25">
      <c r="A45" s="40"/>
      <c r="B45" s="13"/>
      <c r="C45" s="13"/>
      <c r="D45" s="15">
        <v>43017</v>
      </c>
      <c r="E45" s="16" t="s">
        <v>53</v>
      </c>
      <c r="F45" s="19" t="s">
        <v>54</v>
      </c>
      <c r="G45" s="20">
        <v>15.25</v>
      </c>
      <c r="H45" s="21"/>
      <c r="I45" s="21"/>
      <c r="J45" s="21"/>
      <c r="K45" s="22">
        <v>15.25</v>
      </c>
      <c r="L45" s="42" t="s">
        <v>55</v>
      </c>
    </row>
    <row r="46" spans="1:12" ht="17.25" customHeight="1" thickBot="1" x14ac:dyDescent="0.25">
      <c r="A46" s="43"/>
      <c r="B46" s="23"/>
      <c r="C46" s="23"/>
      <c r="D46" s="24"/>
      <c r="E46" s="7" t="s">
        <v>26</v>
      </c>
      <c r="F46" s="24"/>
      <c r="G46" s="25">
        <f>SUM(G36:G45)</f>
        <v>205.25</v>
      </c>
      <c r="H46" s="26">
        <f>SUM(H36:H45)</f>
        <v>60</v>
      </c>
      <c r="I46" s="26">
        <f>SUM(I36:I45)</f>
        <v>58</v>
      </c>
      <c r="J46" s="26">
        <f>SUM(J36:J45)</f>
        <v>20</v>
      </c>
      <c r="K46" s="26">
        <f>SUM(K36:K45)</f>
        <v>67.25</v>
      </c>
      <c r="L46" s="27"/>
    </row>
    <row r="47" spans="1:12" ht="17.25" customHeight="1" x14ac:dyDescent="0.2">
      <c r="A47" s="43"/>
      <c r="B47" s="23"/>
      <c r="C47" s="23"/>
      <c r="D47" s="24"/>
      <c r="E47" s="7" t="s">
        <v>56</v>
      </c>
      <c r="F47" s="24"/>
      <c r="G47" s="28">
        <f>SUM(G48-G46)</f>
        <v>39.97999999999999</v>
      </c>
      <c r="H47" s="29"/>
      <c r="I47" s="29"/>
      <c r="J47" s="29"/>
      <c r="K47" s="29"/>
      <c r="L47" s="44"/>
    </row>
    <row r="48" spans="1:12" ht="17.25" customHeight="1" x14ac:dyDescent="0.2">
      <c r="A48" s="43"/>
      <c r="B48" s="23"/>
      <c r="C48" s="30">
        <f>SUM(C36:C47)</f>
        <v>245.23</v>
      </c>
      <c r="D48" s="24"/>
      <c r="E48" s="24"/>
      <c r="F48" s="24"/>
      <c r="G48" s="31">
        <f>C48</f>
        <v>245.23</v>
      </c>
      <c r="H48" s="24"/>
      <c r="I48" s="24"/>
      <c r="J48" s="24"/>
      <c r="K48" s="24"/>
      <c r="L48" s="37"/>
    </row>
    <row r="49" spans="1:12" ht="17.25" customHeight="1" thickBot="1" x14ac:dyDescent="0.25">
      <c r="A49" s="45">
        <v>43018</v>
      </c>
      <c r="B49" s="46" t="s">
        <v>57</v>
      </c>
      <c r="C49" s="47">
        <f>G47</f>
        <v>39.97999999999999</v>
      </c>
      <c r="D49" s="48"/>
      <c r="E49" s="48"/>
      <c r="F49" s="48"/>
      <c r="G49" s="48"/>
      <c r="H49" s="48"/>
      <c r="I49" s="48"/>
      <c r="J49" s="48"/>
      <c r="K49" s="48"/>
      <c r="L49" s="49"/>
    </row>
  </sheetData>
  <mergeCells count="45">
    <mergeCell ref="C7:F7"/>
    <mergeCell ref="C8:F8"/>
    <mergeCell ref="C9:F9"/>
    <mergeCell ref="C10:F10"/>
    <mergeCell ref="G10:J10"/>
    <mergeCell ref="A3:N3"/>
    <mergeCell ref="A4:N4"/>
    <mergeCell ref="J5:M5"/>
    <mergeCell ref="C6:F6"/>
    <mergeCell ref="J6:L6"/>
    <mergeCell ref="C21:F21"/>
    <mergeCell ref="J21:L21"/>
    <mergeCell ref="A14:N16"/>
    <mergeCell ref="A18:N18"/>
    <mergeCell ref="A13:N13"/>
    <mergeCell ref="A19:N19"/>
    <mergeCell ref="J20:M20"/>
    <mergeCell ref="C11:F11"/>
    <mergeCell ref="G9:J9"/>
    <mergeCell ref="K9:N9"/>
    <mergeCell ref="I11:J11"/>
    <mergeCell ref="K11:N11"/>
    <mergeCell ref="K10:N10"/>
    <mergeCell ref="C12:F12"/>
    <mergeCell ref="I12:J12"/>
    <mergeCell ref="K12:N12"/>
    <mergeCell ref="A34:C34"/>
    <mergeCell ref="D34:L34"/>
    <mergeCell ref="C22:F22"/>
    <mergeCell ref="C23:F23"/>
    <mergeCell ref="C24:F24"/>
    <mergeCell ref="G24:J24"/>
    <mergeCell ref="K24:N24"/>
    <mergeCell ref="C25:F25"/>
    <mergeCell ref="G25:J25"/>
    <mergeCell ref="K25:N25"/>
    <mergeCell ref="C26:F26"/>
    <mergeCell ref="I26:J26"/>
    <mergeCell ref="K26:N26"/>
    <mergeCell ref="A33:L33"/>
    <mergeCell ref="C27:F27"/>
    <mergeCell ref="I27:J27"/>
    <mergeCell ref="K27:N27"/>
    <mergeCell ref="A28:N28"/>
    <mergeCell ref="A29:N31"/>
  </mergeCells>
  <pageMargins left="0.7" right="0.7" top="0.75" bottom="0.75" header="0.3" footer="0.3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B8CF-AC35-4458-84DE-B1147C56D234}">
  <sheetPr>
    <tabColor rgb="FFFFC000"/>
    <pageSetUpPr fitToPage="1"/>
  </sheetPr>
  <dimension ref="A2:N17"/>
  <sheetViews>
    <sheetView zoomScaleNormal="100" workbookViewId="0">
      <selection activeCell="O21" sqref="O21"/>
    </sheetView>
  </sheetViews>
  <sheetFormatPr defaultRowHeight="15" x14ac:dyDescent="0.2"/>
  <cols>
    <col min="1" max="1" width="17.5" style="2" customWidth="1"/>
    <col min="2" max="2" width="18.6640625" style="2" customWidth="1"/>
    <col min="3" max="3" width="15.33203125" style="2" customWidth="1"/>
    <col min="4" max="4" width="12.5" style="2" customWidth="1"/>
    <col min="5" max="5" width="14" style="2" customWidth="1"/>
    <col min="6" max="11" width="9.33203125" style="2"/>
    <col min="12" max="12" width="13.5" style="2" customWidth="1"/>
    <col min="13" max="16384" width="9.33203125" style="2"/>
  </cols>
  <sheetData>
    <row r="2" spans="1:14" ht="15.75" thickBot="1" x14ac:dyDescent="0.3">
      <c r="B2" s="3"/>
    </row>
    <row r="3" spans="1:14" ht="21.75" customHeight="1" thickBot="1" x14ac:dyDescent="0.25">
      <c r="A3" s="120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2"/>
    </row>
    <row r="4" spans="1:14" ht="21.75" customHeight="1" x14ac:dyDescent="0.2">
      <c r="A4" s="156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ht="21.75" customHeight="1" x14ac:dyDescent="0.2">
      <c r="A5" s="1"/>
      <c r="J5" s="159" t="s">
        <v>2</v>
      </c>
      <c r="K5" s="160"/>
      <c r="L5" s="160"/>
      <c r="M5" s="161"/>
      <c r="N5" s="32"/>
    </row>
    <row r="6" spans="1:14" ht="21.75" customHeight="1" x14ac:dyDescent="0.25">
      <c r="A6" s="33" t="s">
        <v>3</v>
      </c>
      <c r="B6" s="4"/>
      <c r="C6" s="139"/>
      <c r="D6" s="139"/>
      <c r="E6" s="139"/>
      <c r="F6" s="139"/>
      <c r="I6" s="5" t="s">
        <v>4</v>
      </c>
      <c r="J6" s="162"/>
      <c r="K6" s="162"/>
      <c r="L6" s="162"/>
      <c r="N6" s="32"/>
    </row>
    <row r="7" spans="1:14" ht="21.75" customHeight="1" x14ac:dyDescent="0.25">
      <c r="A7" s="34" t="s">
        <v>5</v>
      </c>
      <c r="B7" s="4"/>
      <c r="C7" s="139"/>
      <c r="D7" s="139"/>
      <c r="E7" s="139"/>
      <c r="F7" s="139"/>
      <c r="N7" s="32"/>
    </row>
    <row r="8" spans="1:14" ht="21.75" customHeight="1" x14ac:dyDescent="0.25">
      <c r="A8" s="34" t="s">
        <v>6</v>
      </c>
      <c r="B8" s="4"/>
      <c r="C8" s="139"/>
      <c r="D8" s="139"/>
      <c r="E8" s="139"/>
      <c r="F8" s="139"/>
      <c r="N8" s="32"/>
    </row>
    <row r="9" spans="1:14" ht="21.75" customHeight="1" x14ac:dyDescent="0.25">
      <c r="A9" s="34" t="s">
        <v>7</v>
      </c>
      <c r="B9" s="4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49"/>
    </row>
    <row r="10" spans="1:14" ht="21.75" customHeight="1" x14ac:dyDescent="0.25">
      <c r="A10" s="34"/>
      <c r="B10" s="4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49"/>
    </row>
    <row r="11" spans="1:14" ht="21.75" customHeight="1" x14ac:dyDescent="0.25">
      <c r="A11" s="34" t="s">
        <v>8</v>
      </c>
      <c r="B11" s="4"/>
      <c r="C11" s="139"/>
      <c r="D11" s="139"/>
      <c r="E11" s="139"/>
      <c r="F11" s="139"/>
      <c r="I11" s="150" t="s">
        <v>9</v>
      </c>
      <c r="J11" s="150"/>
      <c r="K11" s="139"/>
      <c r="L11" s="139"/>
      <c r="M11" s="139"/>
      <c r="N11" s="149"/>
    </row>
    <row r="12" spans="1:14" ht="21.75" customHeight="1" x14ac:dyDescent="0.25">
      <c r="A12" s="34" t="s">
        <v>10</v>
      </c>
      <c r="B12" s="4"/>
      <c r="C12" s="139"/>
      <c r="D12" s="139"/>
      <c r="E12" s="139"/>
      <c r="F12" s="139"/>
      <c r="I12" s="124" t="s">
        <v>9</v>
      </c>
      <c r="J12" s="124"/>
      <c r="K12" s="140"/>
      <c r="L12" s="140"/>
      <c r="M12" s="140"/>
      <c r="N12" s="141"/>
    </row>
    <row r="13" spans="1:14" ht="21.75" customHeight="1" x14ac:dyDescent="0.25">
      <c r="A13" s="127" t="s">
        <v>11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9"/>
    </row>
    <row r="14" spans="1:14" ht="21.75" customHeight="1" x14ac:dyDescent="0.2">
      <c r="A14" s="130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2"/>
    </row>
    <row r="15" spans="1:14" ht="21.75" customHeight="1" x14ac:dyDescent="0.2">
      <c r="A15" s="133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5"/>
    </row>
    <row r="16" spans="1:14" ht="21.75" customHeight="1" x14ac:dyDescent="0.2">
      <c r="A16" s="153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5"/>
    </row>
    <row r="17" spans="1:13" ht="21.75" customHeight="1" x14ac:dyDescent="0.2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</row>
  </sheetData>
  <mergeCells count="21">
    <mergeCell ref="C7:F7"/>
    <mergeCell ref="A3:N3"/>
    <mergeCell ref="A4:N4"/>
    <mergeCell ref="J5:M5"/>
    <mergeCell ref="C6:F6"/>
    <mergeCell ref="J6:L6"/>
    <mergeCell ref="C8:F8"/>
    <mergeCell ref="C9:F9"/>
    <mergeCell ref="G9:J9"/>
    <mergeCell ref="K9:N9"/>
    <mergeCell ref="C10:F10"/>
    <mergeCell ref="G10:J10"/>
    <mergeCell ref="K10:N10"/>
    <mergeCell ref="A13:N13"/>
    <mergeCell ref="A14:N16"/>
    <mergeCell ref="C11:F11"/>
    <mergeCell ref="I11:J11"/>
    <mergeCell ref="K11:N11"/>
    <mergeCell ref="C12:F12"/>
    <mergeCell ref="I12:J12"/>
    <mergeCell ref="K12:N12"/>
  </mergeCells>
  <pageMargins left="0.7" right="0.7" top="0.75" bottom="0.75" header="0.3" footer="0.3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D4368-1BA6-436F-B335-D998ABBD1C28}">
  <sheetPr>
    <tabColor rgb="FFFFC000"/>
    <pageSetUpPr fitToPage="1"/>
  </sheetPr>
  <dimension ref="A1:L29"/>
  <sheetViews>
    <sheetView zoomScaleNormal="100" workbookViewId="0">
      <selection activeCell="Q26" sqref="Q26"/>
    </sheetView>
  </sheetViews>
  <sheetFormatPr defaultRowHeight="15" x14ac:dyDescent="0.2"/>
  <cols>
    <col min="1" max="1" width="17.5" style="2" customWidth="1"/>
    <col min="2" max="2" width="18.6640625" style="2" customWidth="1"/>
    <col min="3" max="3" width="15.33203125" style="2" customWidth="1"/>
    <col min="4" max="4" width="12.5" style="2" customWidth="1"/>
    <col min="5" max="5" width="14" style="2" customWidth="1"/>
    <col min="6" max="8" width="9.33203125" style="2"/>
    <col min="9" max="9" width="11.5" style="2" customWidth="1"/>
    <col min="10" max="11" width="9.33203125" style="2"/>
    <col min="12" max="12" width="13.5" style="2" customWidth="1"/>
    <col min="13" max="16384" width="9.33203125" style="2"/>
  </cols>
  <sheetData>
    <row r="1" spans="1:12" ht="15.75" thickBot="1" x14ac:dyDescent="0.25"/>
    <row r="2" spans="1:12" ht="19.5" thickBot="1" x14ac:dyDescent="0.25">
      <c r="A2" s="120" t="s">
        <v>19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2" ht="15.75" thickBot="1" x14ac:dyDescent="0.25">
      <c r="A3" s="142" t="s">
        <v>20</v>
      </c>
      <c r="B3" s="143"/>
      <c r="C3" s="144"/>
      <c r="D3" s="145" t="s">
        <v>21</v>
      </c>
      <c r="E3" s="146"/>
      <c r="F3" s="146"/>
      <c r="G3" s="146"/>
      <c r="H3" s="146"/>
      <c r="I3" s="146"/>
      <c r="J3" s="146"/>
      <c r="K3" s="146"/>
      <c r="L3" s="147"/>
    </row>
    <row r="4" spans="1:12" ht="15.75" thickBot="1" x14ac:dyDescent="0.25">
      <c r="A4" s="104" t="s">
        <v>22</v>
      </c>
      <c r="B4" s="105" t="s">
        <v>23</v>
      </c>
      <c r="C4" s="105" t="s">
        <v>24</v>
      </c>
      <c r="D4" s="106" t="s">
        <v>22</v>
      </c>
      <c r="E4" s="106" t="s">
        <v>23</v>
      </c>
      <c r="F4" s="106" t="s">
        <v>25</v>
      </c>
      <c r="G4" s="106" t="s">
        <v>26</v>
      </c>
      <c r="H4" s="106" t="s">
        <v>27</v>
      </c>
      <c r="I4" s="106" t="s">
        <v>28</v>
      </c>
      <c r="J4" s="106" t="s">
        <v>29</v>
      </c>
      <c r="K4" s="106" t="s">
        <v>30</v>
      </c>
      <c r="L4" s="107" t="s">
        <v>58</v>
      </c>
    </row>
    <row r="5" spans="1:12" x14ac:dyDescent="0.2">
      <c r="A5" s="98"/>
      <c r="B5" s="99"/>
      <c r="C5" s="100"/>
      <c r="D5" s="101"/>
      <c r="E5" s="102"/>
      <c r="F5" s="102"/>
      <c r="G5" s="103"/>
      <c r="H5" s="103"/>
      <c r="I5" s="103"/>
      <c r="J5" s="103"/>
      <c r="K5" s="103"/>
      <c r="L5" s="44"/>
    </row>
    <row r="6" spans="1:12" x14ac:dyDescent="0.2">
      <c r="A6" s="52"/>
      <c r="B6" s="58"/>
      <c r="C6" s="63"/>
      <c r="D6" s="70"/>
      <c r="E6" s="75"/>
      <c r="F6" s="75"/>
      <c r="G6" s="84"/>
      <c r="H6" s="84"/>
      <c r="I6" s="84"/>
      <c r="J6" s="84"/>
      <c r="K6" s="84"/>
      <c r="L6" s="37"/>
    </row>
    <row r="7" spans="1:12" x14ac:dyDescent="0.2">
      <c r="A7" s="52"/>
      <c r="B7" s="58"/>
      <c r="C7" s="63"/>
      <c r="D7" s="70"/>
      <c r="E7" s="75"/>
      <c r="F7" s="75"/>
      <c r="G7" s="84"/>
      <c r="H7" s="84"/>
      <c r="I7" s="84"/>
      <c r="J7" s="84"/>
      <c r="K7" s="84"/>
      <c r="L7" s="37"/>
    </row>
    <row r="8" spans="1:12" x14ac:dyDescent="0.2">
      <c r="A8" s="52"/>
      <c r="B8" s="58"/>
      <c r="C8" s="63"/>
      <c r="D8" s="70"/>
      <c r="E8" s="75"/>
      <c r="F8" s="75"/>
      <c r="G8" s="84"/>
      <c r="H8" s="84"/>
      <c r="I8" s="84"/>
      <c r="J8" s="84"/>
      <c r="K8" s="84"/>
      <c r="L8" s="37"/>
    </row>
    <row r="9" spans="1:12" x14ac:dyDescent="0.2">
      <c r="A9" s="52"/>
      <c r="B9" s="58"/>
      <c r="C9" s="63"/>
      <c r="D9" s="70"/>
      <c r="E9" s="75"/>
      <c r="F9" s="75"/>
      <c r="G9" s="84"/>
      <c r="H9" s="84"/>
      <c r="I9" s="84"/>
      <c r="J9" s="84"/>
      <c r="K9" s="84"/>
      <c r="L9" s="37"/>
    </row>
    <row r="10" spans="1:12" x14ac:dyDescent="0.2">
      <c r="A10" s="52"/>
      <c r="B10" s="58"/>
      <c r="C10" s="63"/>
      <c r="D10" s="70"/>
      <c r="E10" s="75"/>
      <c r="F10" s="75"/>
      <c r="G10" s="84"/>
      <c r="H10" s="84"/>
      <c r="I10" s="84"/>
      <c r="J10" s="84"/>
      <c r="K10" s="84"/>
      <c r="L10" s="37"/>
    </row>
    <row r="11" spans="1:12" x14ac:dyDescent="0.2">
      <c r="A11" s="52"/>
      <c r="B11" s="58"/>
      <c r="C11" s="63"/>
      <c r="D11" s="70"/>
      <c r="E11" s="75"/>
      <c r="F11" s="75"/>
      <c r="G11" s="84"/>
      <c r="H11" s="84"/>
      <c r="I11" s="84"/>
      <c r="J11" s="84"/>
      <c r="K11" s="84"/>
      <c r="L11" s="37"/>
    </row>
    <row r="12" spans="1:12" x14ac:dyDescent="0.2">
      <c r="A12" s="52"/>
      <c r="B12" s="58"/>
      <c r="C12" s="63"/>
      <c r="D12" s="70"/>
      <c r="E12" s="75"/>
      <c r="F12" s="75"/>
      <c r="G12" s="84"/>
      <c r="H12" s="84"/>
      <c r="I12" s="84"/>
      <c r="J12" s="84"/>
      <c r="K12" s="84"/>
      <c r="L12" s="37"/>
    </row>
    <row r="13" spans="1:12" x14ac:dyDescent="0.2">
      <c r="A13" s="52"/>
      <c r="B13" s="58"/>
      <c r="C13" s="63"/>
      <c r="D13" s="70"/>
      <c r="E13" s="75"/>
      <c r="F13" s="75"/>
      <c r="G13" s="84"/>
      <c r="H13" s="84"/>
      <c r="I13" s="84"/>
      <c r="J13" s="84"/>
      <c r="K13" s="84"/>
      <c r="L13" s="37"/>
    </row>
    <row r="14" spans="1:12" x14ac:dyDescent="0.2">
      <c r="A14" s="52"/>
      <c r="B14" s="58"/>
      <c r="C14" s="63"/>
      <c r="D14" s="70"/>
      <c r="E14" s="75"/>
      <c r="F14" s="75"/>
      <c r="G14" s="84"/>
      <c r="H14" s="84"/>
      <c r="I14" s="84"/>
      <c r="J14" s="84"/>
      <c r="K14" s="84"/>
      <c r="L14" s="37"/>
    </row>
    <row r="15" spans="1:12" ht="17.25" customHeight="1" x14ac:dyDescent="0.2">
      <c r="A15" s="53"/>
      <c r="B15" s="59"/>
      <c r="C15" s="64"/>
      <c r="D15" s="71"/>
      <c r="E15" s="76"/>
      <c r="F15" s="81"/>
      <c r="G15" s="85"/>
      <c r="H15" s="86"/>
      <c r="I15" s="86"/>
      <c r="J15" s="85"/>
      <c r="K15" s="86"/>
      <c r="L15" s="38"/>
    </row>
    <row r="16" spans="1:12" ht="17.25" customHeight="1" x14ac:dyDescent="0.2">
      <c r="A16" s="54"/>
      <c r="B16" s="60"/>
      <c r="C16" s="65"/>
      <c r="D16" s="72"/>
      <c r="E16" s="77"/>
      <c r="F16" s="82"/>
      <c r="G16" s="87"/>
      <c r="H16" s="87"/>
      <c r="I16" s="86"/>
      <c r="J16" s="86"/>
      <c r="K16" s="86"/>
      <c r="L16" s="38"/>
    </row>
    <row r="17" spans="1:12" ht="17.25" customHeight="1" x14ac:dyDescent="0.2">
      <c r="A17" s="55"/>
      <c r="B17" s="60"/>
      <c r="C17" s="66"/>
      <c r="D17" s="71"/>
      <c r="E17" s="76"/>
      <c r="F17" s="81"/>
      <c r="G17" s="85"/>
      <c r="H17" s="86"/>
      <c r="I17" s="85"/>
      <c r="J17" s="86"/>
      <c r="K17" s="86"/>
      <c r="L17" s="38"/>
    </row>
    <row r="18" spans="1:12" ht="17.25" customHeight="1" x14ac:dyDescent="0.2">
      <c r="A18" s="55"/>
      <c r="B18" s="60"/>
      <c r="C18" s="66"/>
      <c r="D18" s="72"/>
      <c r="E18" s="77"/>
      <c r="F18" s="82"/>
      <c r="G18" s="87"/>
      <c r="H18" s="86"/>
      <c r="I18" s="86"/>
      <c r="J18" s="86"/>
      <c r="K18" s="87"/>
      <c r="L18" s="41"/>
    </row>
    <row r="19" spans="1:12" ht="17.25" customHeight="1" x14ac:dyDescent="0.2">
      <c r="A19" s="55"/>
      <c r="B19" s="60"/>
      <c r="C19" s="66"/>
      <c r="D19" s="72"/>
      <c r="E19" s="78"/>
      <c r="F19" s="82"/>
      <c r="G19" s="87"/>
      <c r="H19" s="86"/>
      <c r="I19" s="86"/>
      <c r="J19" s="86"/>
      <c r="K19" s="87"/>
      <c r="L19" s="41"/>
    </row>
    <row r="20" spans="1:12" ht="17.25" customHeight="1" x14ac:dyDescent="0.2">
      <c r="A20" s="55"/>
      <c r="B20" s="60"/>
      <c r="C20" s="66"/>
      <c r="D20" s="72"/>
      <c r="E20" s="77"/>
      <c r="F20" s="82"/>
      <c r="G20" s="87"/>
      <c r="H20" s="86"/>
      <c r="I20" s="86"/>
      <c r="J20" s="86"/>
      <c r="K20" s="87"/>
      <c r="L20" s="41"/>
    </row>
    <row r="21" spans="1:12" ht="17.25" customHeight="1" x14ac:dyDescent="0.2">
      <c r="A21" s="55"/>
      <c r="B21" s="60"/>
      <c r="C21" s="66"/>
      <c r="D21" s="72"/>
      <c r="E21" s="77"/>
      <c r="F21" s="82"/>
      <c r="G21" s="87"/>
      <c r="H21" s="86"/>
      <c r="I21" s="86"/>
      <c r="J21" s="86"/>
      <c r="K21" s="87"/>
      <c r="L21" s="41"/>
    </row>
    <row r="22" spans="1:12" ht="17.25" customHeight="1" x14ac:dyDescent="0.2">
      <c r="A22" s="55"/>
      <c r="B22" s="60"/>
      <c r="C22" s="66"/>
      <c r="D22" s="72"/>
      <c r="E22" s="77"/>
      <c r="F22" s="82"/>
      <c r="G22" s="87"/>
      <c r="H22" s="86"/>
      <c r="I22" s="86"/>
      <c r="J22" s="87"/>
      <c r="K22" s="86"/>
      <c r="L22" s="38"/>
    </row>
    <row r="23" spans="1:12" ht="17.25" customHeight="1" x14ac:dyDescent="0.2">
      <c r="A23" s="55"/>
      <c r="B23" s="60"/>
      <c r="C23" s="66"/>
      <c r="D23" s="72"/>
      <c r="E23" s="77"/>
      <c r="F23" s="82"/>
      <c r="G23" s="87"/>
      <c r="H23" s="87"/>
      <c r="I23" s="86"/>
      <c r="J23" s="86"/>
      <c r="K23" s="86"/>
      <c r="L23" s="38"/>
    </row>
    <row r="24" spans="1:12" ht="17.25" customHeight="1" thickBot="1" x14ac:dyDescent="0.25">
      <c r="A24" s="55"/>
      <c r="B24" s="60"/>
      <c r="C24" s="66"/>
      <c r="D24" s="72"/>
      <c r="E24" s="77"/>
      <c r="F24" s="83"/>
      <c r="G24" s="88"/>
      <c r="H24" s="89"/>
      <c r="I24" s="89"/>
      <c r="J24" s="89"/>
      <c r="K24" s="90"/>
      <c r="L24" s="42"/>
    </row>
    <row r="25" spans="1:12" ht="17.25" customHeight="1" thickBot="1" x14ac:dyDescent="0.25">
      <c r="A25" s="56"/>
      <c r="B25" s="61"/>
      <c r="C25" s="67"/>
      <c r="D25" s="73"/>
      <c r="E25" s="75" t="s">
        <v>26</v>
      </c>
      <c r="F25" s="79"/>
      <c r="G25" s="91">
        <f>SUM(G5:G24)</f>
        <v>0</v>
      </c>
      <c r="H25" s="92">
        <f>SUM(H5:H24)</f>
        <v>0</v>
      </c>
      <c r="I25" s="92">
        <f>SUM(I5:I24)</f>
        <v>0</v>
      </c>
      <c r="J25" s="92">
        <f>SUM(J5:J24)</f>
        <v>0</v>
      </c>
      <c r="K25" s="92">
        <f>SUM(K5:K24)</f>
        <v>0</v>
      </c>
      <c r="L25" s="27"/>
    </row>
    <row r="26" spans="1:12" ht="17.25" customHeight="1" x14ac:dyDescent="0.2">
      <c r="A26" s="56"/>
      <c r="B26" s="61"/>
      <c r="C26" s="67"/>
      <c r="D26" s="73"/>
      <c r="E26" s="75" t="s">
        <v>56</v>
      </c>
      <c r="F26" s="79"/>
      <c r="G26" s="93">
        <f>SUM(G27-G25)</f>
        <v>0</v>
      </c>
      <c r="H26" s="94"/>
      <c r="I26" s="94"/>
      <c r="J26" s="94"/>
      <c r="K26" s="94"/>
      <c r="L26" s="44"/>
    </row>
    <row r="27" spans="1:12" ht="17.25" customHeight="1" x14ac:dyDescent="0.2">
      <c r="A27" s="56"/>
      <c r="B27" s="61"/>
      <c r="C27" s="68">
        <f>SUM(C5:C26)</f>
        <v>0</v>
      </c>
      <c r="D27" s="73"/>
      <c r="E27" s="79"/>
      <c r="F27" s="79"/>
      <c r="G27" s="95">
        <f>C27</f>
        <v>0</v>
      </c>
      <c r="H27" s="96"/>
      <c r="I27" s="96"/>
      <c r="J27" s="96"/>
      <c r="K27" s="96"/>
      <c r="L27" s="37"/>
    </row>
    <row r="28" spans="1:12" ht="17.25" customHeight="1" thickBot="1" x14ac:dyDescent="0.25">
      <c r="A28" s="57"/>
      <c r="B28" s="62" t="s">
        <v>57</v>
      </c>
      <c r="C28" s="69">
        <f>G26</f>
        <v>0</v>
      </c>
      <c r="D28" s="74"/>
      <c r="E28" s="80"/>
      <c r="F28" s="80"/>
      <c r="G28" s="97"/>
      <c r="H28" s="97"/>
      <c r="I28" s="97"/>
      <c r="J28" s="97"/>
      <c r="K28" s="97"/>
      <c r="L28" s="49"/>
    </row>
    <row r="29" spans="1:12" ht="15.75" thickBot="1" x14ac:dyDescent="0.25">
      <c r="A29" s="108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10"/>
    </row>
  </sheetData>
  <mergeCells count="3">
    <mergeCell ref="A2:L2"/>
    <mergeCell ref="A3:C3"/>
    <mergeCell ref="D3:L3"/>
  </mergeCells>
  <pageMargins left="0.7" right="0.7" top="0.75" bottom="0.75" header="0.3" footer="0.3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Examples Petty Cash</vt:lpstr>
      <vt:lpstr>Petty Cash Voucher</vt:lpstr>
      <vt:lpstr>Petty Cash 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FSSU</dc:creator>
  <cp:lastModifiedBy>Carol Humphreys</cp:lastModifiedBy>
  <dcterms:created xsi:type="dcterms:W3CDTF">2017-08-30T11:01:17Z</dcterms:created>
  <dcterms:modified xsi:type="dcterms:W3CDTF">2017-09-07T15:47:54Z</dcterms:modified>
</cp:coreProperties>
</file>